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Анна\Desktop\"/>
    </mc:Choice>
  </mc:AlternateContent>
  <bookViews>
    <workbookView xWindow="0" yWindow="0" windowWidth="20490" windowHeight="7620"/>
  </bookViews>
  <sheets>
    <sheet name="3WC" sheetId="1" r:id="rId1"/>
  </sheets>
  <calcPr calcId="162913"/>
</workbook>
</file>

<file path=xl/calcChain.xml><?xml version="1.0" encoding="utf-8"?>
<calcChain xmlns="http://schemas.openxmlformats.org/spreadsheetml/2006/main">
  <c r="K30" i="1" l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" i="1"/>
  <c r="M30" i="1" s="1"/>
  <c r="M31" i="1" s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" i="1"/>
  <c r="L30" i="1" l="1"/>
  <c r="I3" i="1"/>
</calcChain>
</file>

<file path=xl/sharedStrings.xml><?xml version="1.0" encoding="utf-8"?>
<sst xmlns="http://schemas.openxmlformats.org/spreadsheetml/2006/main" count="186" uniqueCount="141">
  <si>
    <t xml:space="preserve"> HOMME Classic Moisturizing Freshness Essential Skin</t>
  </si>
  <si>
    <t>150ml</t>
  </si>
  <si>
    <t xml:space="preserve"> HOMME Classic Moisturizing Freshness Essential Lotion</t>
  </si>
  <si>
    <t>SET</t>
  </si>
  <si>
    <t xml:space="preserve"> 플라워 
이펙트 초보습 
스킨 소프트너</t>
  </si>
  <si>
    <t xml:space="preserve"> Flower Effect E*tra Moisture Skin Softner</t>
  </si>
  <si>
    <t xml:space="preserve"> Flower Effect E*tra Moisturizing Emulsion</t>
  </si>
  <si>
    <t xml:space="preserve"> Flower Effect E*tra Moisturizing Cream</t>
  </si>
  <si>
    <t xml:space="preserve"> Flower Effect E*tra Moisturizing 3 Kit Set</t>
  </si>
  <si>
    <t>E*cellent White Skincare 3 kit Set</t>
  </si>
  <si>
    <t>50</t>
  </si>
  <si>
    <t xml:space="preserve"> Olive For Man Fresh Skin</t>
  </si>
  <si>
    <t xml:space="preserve"> Olive For Man Fresh Emulsion</t>
  </si>
  <si>
    <t>8809083285784</t>
  </si>
  <si>
    <t xml:space="preserve"> Olive For Man Fresh 2 Items Set</t>
  </si>
  <si>
    <t>20</t>
  </si>
  <si>
    <t>8809305082719</t>
  </si>
  <si>
    <t xml:space="preserve"> Collagen Regeneration  Emulsion</t>
  </si>
  <si>
    <t>8809305082726</t>
  </si>
  <si>
    <t xml:space="preserve"> Collagen Regeneration Cream</t>
  </si>
  <si>
    <t>60g</t>
  </si>
  <si>
    <t>8809305082740</t>
  </si>
  <si>
    <t>100</t>
  </si>
  <si>
    <t>50g</t>
  </si>
  <si>
    <t>180ml</t>
  </si>
  <si>
    <t>8809305080364</t>
  </si>
  <si>
    <t>8809305082559</t>
  </si>
  <si>
    <t>100ml</t>
  </si>
  <si>
    <t xml:space="preserve"> Enrich Foot Treatment</t>
  </si>
  <si>
    <t>8809317285306</t>
  </si>
  <si>
    <t>Barcode 
(separately)</t>
  </si>
  <si>
    <t xml:space="preserve"> 파워볼륨 마스카라 
(원형)</t>
  </si>
  <si>
    <t xml:space="preserve"> Power Volume Mascara Water Proof type (Circle Case)</t>
  </si>
  <si>
    <t>7ml</t>
  </si>
  <si>
    <t>8809192574229</t>
  </si>
  <si>
    <t xml:space="preserve"> 파워볼륨 마스카라 
(사각용기)</t>
  </si>
  <si>
    <t xml:space="preserve"> Power Volume Mascara Water Proof type (Squre)</t>
  </si>
  <si>
    <t xml:space="preserve"> 아이라인 
(원형용기)</t>
  </si>
  <si>
    <t>8809192574236</t>
  </si>
  <si>
    <t xml:space="preserve"> 아이라인 
(사각용기)</t>
  </si>
  <si>
    <t xml:space="preserve"> Eye Line (Squre)</t>
  </si>
  <si>
    <t xml:space="preserve"> 파우더 30g 
(10호, 21호, 23호)</t>
  </si>
  <si>
    <t>30g</t>
  </si>
  <si>
    <t>144</t>
  </si>
  <si>
    <t xml:space="preserve"> 파우더 50g 
(21호, 23호)</t>
  </si>
  <si>
    <t xml:space="preserve"> 인텐시브 
UV 썬 블록</t>
  </si>
  <si>
    <t xml:space="preserve"> Intensive UV Sun Block Cream</t>
  </si>
  <si>
    <t>70ml</t>
  </si>
  <si>
    <t>8809192574892</t>
  </si>
  <si>
    <t>Cleansing</t>
  </si>
  <si>
    <t xml:space="preserve"> 옴므 클래식 
에센셜 스킨</t>
  </si>
  <si>
    <t>Skincare</t>
  </si>
  <si>
    <t>8809180014980</t>
  </si>
  <si>
    <t>옴므 클래식 
에센셜 로션</t>
  </si>
  <si>
    <t>8809180014997</t>
  </si>
  <si>
    <t>옴므 클래식 
에센셜 2종 세트</t>
  </si>
  <si>
    <t xml:space="preserve"> HOMME Classic Moisturizing Freshness Essentia 
2 Items Set</t>
  </si>
  <si>
    <t>8809180014829</t>
  </si>
  <si>
    <t>8809317282916</t>
  </si>
  <si>
    <t xml:space="preserve"> 플라워 
이펙트 초보습 에멀젼</t>
  </si>
  <si>
    <t>8809317282923</t>
  </si>
  <si>
    <t xml:space="preserve"> 플라워 
이펙트 초보습 크림</t>
  </si>
  <si>
    <t>8809317282930</t>
  </si>
  <si>
    <t>플라워 이펙트 
초보습 스킨케어 SET</t>
  </si>
  <si>
    <t>엑설런트 
화이트 스킨케어 세트</t>
  </si>
  <si>
    <t>올리브 포맨 
후레쉬 스킨</t>
  </si>
  <si>
    <t>8809083285777</t>
  </si>
  <si>
    <t>올리브 포맨 
후레쉬 에멀젼</t>
  </si>
  <si>
    <t>올리브 포맨 
후레쉬 2종 SET</t>
  </si>
  <si>
    <t>8809083285760</t>
  </si>
  <si>
    <t xml:space="preserve"> 콜라겐 재생 소프너</t>
  </si>
  <si>
    <t xml:space="preserve"> 콜라겐 재생 에멀젼</t>
  </si>
  <si>
    <t xml:space="preserve"> 콜라겐 재생 크림</t>
  </si>
  <si>
    <t xml:space="preserve"> 빛담은 수 
고보습 여성 
기초 3종 SET</t>
  </si>
  <si>
    <t xml:space="preserve"> Bit Dam Eun Soo Moisturizing Basic 3 - Piece Set For Women</t>
  </si>
  <si>
    <t xml:space="preserve"> 프리미엄 플라센타 
여성 3종 SET</t>
  </si>
  <si>
    <t xml:space="preserve"> Premium Placenta 
3 Items Set</t>
  </si>
  <si>
    <t>엔리치 
풋 트리트먼트</t>
  </si>
  <si>
    <t>Footcare</t>
  </si>
  <si>
    <t xml:space="preserve">8809317282060곡물
8809317282022녹차
 8809317283692달팽이
 8809317282046사과
 8809317282053알로에
8809317282039콜라겐
8809317282077홍삼
</t>
  </si>
  <si>
    <t>Make Up (Eye)</t>
  </si>
  <si>
    <t xml:space="preserve"> Eye Line 
(Circle Case)</t>
  </si>
  <si>
    <t>8809192574366</t>
  </si>
  <si>
    <t xml:space="preserve"> Natural Make Up Powder 30g
(#10, #21, #23)</t>
  </si>
  <si>
    <t>Make Up (Face)</t>
  </si>
  <si>
    <t xml:space="preserve"> Natural Make Up Powder 50g
(#21, #23)</t>
  </si>
  <si>
    <t>Sun Block</t>
  </si>
  <si>
    <t xml:space="preserve">로즈쿼츠픽싱
스킨커버 (#21, 23) </t>
  </si>
  <si>
    <t>Rose quartz Fixing Skin cover(no 21,23)</t>
  </si>
  <si>
    <t>Make Up</t>
  </si>
  <si>
    <t>10g</t>
  </si>
  <si>
    <t>8809233717042(21호)
8809233717059(23호)</t>
  </si>
  <si>
    <t>로즈쿼츠픽싱
커버투웨이 (#21, 23)</t>
  </si>
  <si>
    <t>Rose quartz Fixing cover Two way cake(no 21,23)</t>
  </si>
  <si>
    <t>8809233717066(21호)
8809233717073(23호)</t>
  </si>
  <si>
    <t xml:space="preserve"> 퓨어 클린 
스크럽 폼클렌징 
(곡물, 콜라겐, 알로에, 
녹차, 사과, 홍삼, 달팽이)</t>
  </si>
  <si>
    <t xml:space="preserve"> Pure Clean Scrub Foam Cleansing 
(Grain, Collagen, Aloe, Green Tea, Apple, Red Ginseng, Snail Mucus)</t>
  </si>
  <si>
    <t>КОД</t>
  </si>
  <si>
    <t>ФОТО</t>
  </si>
  <si>
    <t>Наименование(KOR)</t>
  </si>
  <si>
    <t xml:space="preserve">  Наименование(ENG)</t>
  </si>
  <si>
    <t>Категория</t>
  </si>
  <si>
    <t xml:space="preserve">Экспортная цена KRW </t>
  </si>
  <si>
    <t>Объем</t>
  </si>
  <si>
    <t>Кол-во штук в коробке</t>
  </si>
  <si>
    <t>Общая сумма к оплате  KRW</t>
  </si>
  <si>
    <t>Вес 1 штуки (грамм)</t>
  </si>
  <si>
    <t>Заказ штук</t>
  </si>
  <si>
    <t>Общий вес (грамм)</t>
  </si>
  <si>
    <t>ИТОГО</t>
  </si>
  <si>
    <t>килограмм</t>
  </si>
  <si>
    <t>Наименование</t>
  </si>
  <si>
    <t>УВЛАЖНЯЮЩИЙ ТОНИК НА ОСНОВЕ ЯПОНСКОГО ЛИМОННИКА  ДЛЯ МУЖЧИН</t>
  </si>
  <si>
    <t xml:space="preserve">УВЛАЖНЯЮЩАЯ ЭССЕНЦИЯ - ЛОСЬЕН НА ОСНОВЕ ЯПОНСКОГО ЛИМОННИКА  ДЛЯ МУЖЧИН </t>
  </si>
  <si>
    <t>УВЛАЖНЯЮЩИЙ НАБОР ДЛЯ МУЖЧИН НА ОСНОВЕ ЯПОНСКОГО ЛИМОННИКА 2 ПРЕДМЕТА</t>
  </si>
  <si>
    <t>Увлажняющий тоник с цветочными экстрактами для сухой и обезвоженной кожи</t>
  </si>
  <si>
    <t>Увлажняющая эмульсия с цветочными экстрактами для сухой и обезвоженной кожи</t>
  </si>
  <si>
    <t>Увлажняющая крем для кожи лица с цветочными экстрактами для сухой и обезвоженной кожи</t>
  </si>
  <si>
    <t>Увлажняющий мини набор с цветочными экстрактами для сухой и обезвоженной кожи 3 предмета</t>
  </si>
  <si>
    <t>Отбеливающий мини набор 3 предмета</t>
  </si>
  <si>
    <t>Увлажняющий освежающий тонк для мужчин -Олива</t>
  </si>
  <si>
    <t>Увлажняющая освежающая эмульсия для мужчин - Олива</t>
  </si>
  <si>
    <t>Увлажняющий освежающий набор для мужчин -Олива. 2 предмета</t>
  </si>
  <si>
    <t xml:space="preserve"> Collagen Regeneration Softner</t>
  </si>
  <si>
    <t xml:space="preserve">Регенерирующий с коллагеном Тоник-софтнер </t>
  </si>
  <si>
    <t>Регенерирующая с коллагеном эмульсия</t>
  </si>
  <si>
    <t>Регенерирующаий с коллагеном крем для лица</t>
  </si>
  <si>
    <t>Высокоувлажняющий набор для кожи лица  3 предмета</t>
  </si>
  <si>
    <t>Премиум плацента набор 3 предмета</t>
  </si>
  <si>
    <t>Питательный лечебный крем для ног</t>
  </si>
  <si>
    <t xml:space="preserve">Пенка для умывания    Пшеничная                                    Коллаген                                                Алое                                         Зеленый чай                                   Красный Жень Шень          Слизь Улитки                          </t>
  </si>
  <si>
    <t>Водостойкая тушь придающая объем ресницам (с круглой ручкой)</t>
  </si>
  <si>
    <t>Водостойкая тушь придающая объем ресницам (с квадратной ручкой)</t>
  </si>
  <si>
    <t>Подводка для глаз - ( с круглой ручкой)</t>
  </si>
  <si>
    <t>Подводка для глаз - ( с квадратной ручкой)</t>
  </si>
  <si>
    <t>Натуральная Пудра 30 грамм   №10                                                      №21                                                         №23</t>
  </si>
  <si>
    <t>Натуральная Пудра 50 грамм                                                          №21                                                         №23</t>
  </si>
  <si>
    <t xml:space="preserve">Интенсивный солнцезащитный крем </t>
  </si>
  <si>
    <t>Идеальное покрытие для кожи лица, с натуральными компонентами масла манго №21                                                           №23</t>
  </si>
  <si>
    <t>Пудра с содержанием тональной основы, с натуральными компонентами масла манго                                                       №21                                                           №23</t>
  </si>
  <si>
    <r>
      <rPr>
        <b/>
        <u/>
        <sz val="11"/>
        <color theme="1"/>
        <rFont val="Calibri"/>
        <family val="2"/>
        <charset val="204"/>
        <scheme val="minor"/>
      </rPr>
      <t>ОПТ от 5 шт одной позиции, наборы от 2 штук</t>
    </r>
    <r>
      <rPr>
        <sz val="11"/>
        <color theme="1"/>
        <rFont val="Calibri"/>
        <family val="2"/>
        <charset val="204"/>
        <scheme val="minor"/>
      </rPr>
      <t xml:space="preserve">  Минимальный заказ от 250 000 KRW или $200. Оптовые цены указаны в корейских вонах  ₩, для конвертации в нужную валюту рекомендуем скачать бесплатное мобильное приложение "XE" на смартфон или воспользоваться любым другим онлайн-калькулятором валют в интернете.  Доставка напрямую из Сеула в любую точку России, страны СНГ и Европы. Посылки до 16 кг отправляем EMS с доставкой до двери, если вес больше, то делим на 2-3 посылки. Крупные партии свыше 50 кг отправляем CARGO-грузом паромом до Владивостока, затем досылаем ТК ПЭК или Деловые Линии. Стоимость доставки от $6,5 до $8 за 1 кг.  Как заказать оптом?  Cкачать с сайта этот прайс, в последней колонке проставить необходимое количество интересующего товара, сохранить изменения в файле и отправить на koreablizko@gmail.com, собираем и упаковываем заказ. Сообщаем сумму с учетом товара и стоимости доставки. Предоплата 100% в $ по SWIFT-коду в Корею или WesternUnion, также возможна оплата в ₽ на банковскую карту Сбербанк, Альфа-банк, ВТБ24, Тинькофф, первод Колибри или Золотая Корона по курсу продажи $ на день оплаты.  телефон в Сеуле:</t>
    </r>
    <r>
      <rPr>
        <b/>
        <sz val="11"/>
        <color theme="1"/>
        <rFont val="Calibri"/>
        <family val="2"/>
        <charset val="204"/>
        <scheme val="minor"/>
      </rPr>
      <t xml:space="preserve"> +82-10-7329-4253</t>
    </r>
    <r>
      <rPr>
        <sz val="11"/>
        <color theme="1"/>
        <rFont val="Calibri"/>
        <family val="2"/>
        <charset val="204"/>
        <scheme val="minor"/>
      </rPr>
      <t xml:space="preserve"> (WhatsApp, Viber, KakaoTalk)-Алексей Журавлев, +7-912-633-66-88 (WhatsApp, Viber)                               </t>
    </r>
    <r>
      <rPr>
        <i/>
        <sz val="11"/>
        <color theme="1"/>
        <rFont val="Calibri"/>
        <family val="2"/>
        <charset val="204"/>
        <scheme val="minor"/>
      </rPr>
      <t>Если изображение товара видно недостаточно хорошо, то увеличьте масштаб прайса в правом нижнем углу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</si>
</sst>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1" formatCode="_-* #,##0\ _₽_-;\-* #,##0\ _₽_-;_-* &quot;-&quot;\ _₽_-;_-@_-"/>
    <numFmt numFmtId="164" formatCode="_-&quot;₩&quot;* #,##0_-;\-&quot;₩&quot;* #,##0_-;_-&quot;₩&quot;* &quot;-&quot;_-;_-@_-"/>
    <numFmt numFmtId="165" formatCode="_-* #,##0_-;\-* #,##0_-;_-* &quot;-&quot;_-;_-@_-"/>
    <numFmt numFmtId="166" formatCode="#,##0_ "/>
    <numFmt numFmtId="167" formatCode="0_);[Red]\(0\)"/>
    <numFmt numFmtId="168" formatCode="_ &quot;￥&quot;* #,##0_ ;_ &quot;￥&quot;* \-#,##0_ ;_ &quot;￥&quot;* &quot;-&quot;_ ;_ @_ "/>
    <numFmt numFmtId="169" formatCode="_-[$₩-412]* #,##0_-;\-[$₩-412]* #,##0_-;_-[$₩-412]* &quot;-&quot;_-;_-@_-"/>
    <numFmt numFmtId="170" formatCode="_ [$¥-804]* #,##0.00_ ;_ [$¥-804]* \-#,##0.00_ ;_ [$¥-804]* &quot;-&quot;??_ ;_ @_ "/>
  </numFmts>
  <fonts count="71">
    <font>
      <sz val="11"/>
      <color theme="1"/>
      <name val="Calibri"/>
      <family val="3"/>
      <charset val="129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3"/>
      <charset val="129"/>
      <scheme val="minor"/>
    </font>
    <font>
      <sz val="8"/>
      <name val="Calibri"/>
      <family val="3"/>
      <charset val="129"/>
      <scheme val="minor"/>
    </font>
    <font>
      <sz val="11"/>
      <color indexed="8"/>
      <name val="맑은 고딕"/>
      <family val="3"/>
      <charset val="129"/>
    </font>
    <font>
      <sz val="11"/>
      <color indexed="8"/>
      <name val="宋体"/>
    </font>
    <font>
      <sz val="11"/>
      <color theme="0"/>
      <name val="Calibri"/>
      <family val="3"/>
      <charset val="129"/>
      <scheme val="minor"/>
    </font>
    <font>
      <sz val="11"/>
      <color indexed="9"/>
      <name val="맑은 고딕"/>
      <family val="3"/>
      <charset val="129"/>
    </font>
    <font>
      <sz val="11"/>
      <color indexed="9"/>
      <name val="宋体"/>
    </font>
    <font>
      <sz val="11"/>
      <color rgb="FFFF0000"/>
      <name val="Calibri"/>
      <family val="3"/>
      <charset val="129"/>
      <scheme val="minor"/>
    </font>
    <font>
      <sz val="11"/>
      <color indexed="10"/>
      <name val="맑은 고딕"/>
      <family val="3"/>
      <charset val="129"/>
    </font>
    <font>
      <sz val="11"/>
      <color indexed="10"/>
      <name val="宋体"/>
    </font>
    <font>
      <b/>
      <sz val="11"/>
      <color rgb="FFFA7D00"/>
      <name val="Calibri"/>
      <family val="3"/>
      <charset val="129"/>
      <scheme val="minor"/>
    </font>
    <font>
      <b/>
      <sz val="11"/>
      <color indexed="52"/>
      <name val="맑은 고딕"/>
      <family val="3"/>
      <charset val="129"/>
    </font>
    <font>
      <b/>
      <sz val="11"/>
      <color indexed="52"/>
      <name val="宋体"/>
    </font>
    <font>
      <sz val="11"/>
      <color rgb="FF9C0006"/>
      <name val="Calibri"/>
      <family val="3"/>
      <charset val="129"/>
      <scheme val="minor"/>
    </font>
    <font>
      <sz val="11"/>
      <color indexed="20"/>
      <name val="맑은 고딕"/>
      <family val="3"/>
      <charset val="129"/>
    </font>
    <font>
      <sz val="11"/>
      <color indexed="60"/>
      <name val="宋体"/>
    </font>
    <font>
      <sz val="12"/>
      <name val="宋体"/>
    </font>
    <font>
      <sz val="11"/>
      <color rgb="FF9C6500"/>
      <name val="Calibri"/>
      <family val="3"/>
      <charset val="129"/>
      <scheme val="minor"/>
    </font>
    <font>
      <sz val="11"/>
      <color indexed="60"/>
      <name val="맑은 고딕"/>
      <family val="3"/>
      <charset val="129"/>
    </font>
    <font>
      <i/>
      <sz val="11"/>
      <color rgb="FF7F7F7F"/>
      <name val="Calibri"/>
      <family val="3"/>
      <charset val="129"/>
      <scheme val="minor"/>
    </font>
    <font>
      <i/>
      <sz val="11"/>
      <color indexed="23"/>
      <name val="맑은 고딕"/>
      <family val="3"/>
      <charset val="129"/>
    </font>
    <font>
      <i/>
      <sz val="11"/>
      <color indexed="23"/>
      <name val="宋体"/>
    </font>
    <font>
      <b/>
      <sz val="11"/>
      <color theme="0"/>
      <name val="Calibri"/>
      <family val="3"/>
      <charset val="129"/>
      <scheme val="minor"/>
    </font>
    <font>
      <b/>
      <sz val="11"/>
      <color indexed="9"/>
      <name val="맑은 고딕"/>
      <family val="3"/>
      <charset val="129"/>
    </font>
    <font>
      <b/>
      <sz val="11"/>
      <color indexed="9"/>
      <name val="宋体"/>
    </font>
    <font>
      <sz val="11"/>
      <name val="돋움"/>
      <family val="3"/>
      <charset val="129"/>
    </font>
    <font>
      <sz val="11"/>
      <color rgb="FFFA7D00"/>
      <name val="Calibri"/>
      <family val="3"/>
      <charset val="129"/>
      <scheme val="minor"/>
    </font>
    <font>
      <sz val="11"/>
      <color indexed="52"/>
      <name val="맑은 고딕"/>
      <family val="3"/>
      <charset val="129"/>
    </font>
    <font>
      <sz val="11"/>
      <color indexed="52"/>
      <name val="宋体"/>
    </font>
    <font>
      <b/>
      <sz val="11"/>
      <color theme="1"/>
      <name val="Calibri"/>
      <family val="3"/>
      <charset val="129"/>
      <scheme val="minor"/>
    </font>
    <font>
      <b/>
      <sz val="11"/>
      <color indexed="8"/>
      <name val="맑은 고딕"/>
      <family val="3"/>
      <charset val="129"/>
    </font>
    <font>
      <b/>
      <sz val="11"/>
      <color indexed="8"/>
      <name val="宋体"/>
    </font>
    <font>
      <sz val="11"/>
      <color rgb="FF3F3F76"/>
      <name val="Calibri"/>
      <family val="3"/>
      <charset val="129"/>
      <scheme val="minor"/>
    </font>
    <font>
      <sz val="11"/>
      <color indexed="62"/>
      <name val="맑은 고딕"/>
      <family val="3"/>
      <charset val="129"/>
    </font>
    <font>
      <sz val="11"/>
      <color indexed="62"/>
      <name val="宋体"/>
    </font>
    <font>
      <b/>
      <sz val="15"/>
      <color theme="3"/>
      <name val="Calibri"/>
      <family val="3"/>
      <charset val="129"/>
      <scheme val="minor"/>
    </font>
    <font>
      <b/>
      <sz val="15"/>
      <color indexed="56"/>
      <name val="맑은 고딕"/>
      <family val="3"/>
      <charset val="129"/>
    </font>
    <font>
      <b/>
      <sz val="15"/>
      <color indexed="62"/>
      <name val="宋体"/>
    </font>
    <font>
      <b/>
      <sz val="18"/>
      <color theme="3"/>
      <name val="Cambria"/>
      <family val="3"/>
      <charset val="129"/>
      <scheme val="major"/>
    </font>
    <font>
      <b/>
      <sz val="18"/>
      <color indexed="62"/>
      <name val="宋体"/>
    </font>
    <font>
      <b/>
      <sz val="13"/>
      <color theme="3"/>
      <name val="Calibri"/>
      <family val="3"/>
      <charset val="129"/>
      <scheme val="minor"/>
    </font>
    <font>
      <b/>
      <sz val="13"/>
      <color indexed="56"/>
      <name val="맑은 고딕"/>
      <family val="3"/>
      <charset val="129"/>
    </font>
    <font>
      <b/>
      <sz val="13"/>
      <color indexed="62"/>
      <name val="宋体"/>
    </font>
    <font>
      <b/>
      <sz val="11"/>
      <color theme="3"/>
      <name val="Calibri"/>
      <family val="3"/>
      <charset val="129"/>
      <scheme val="minor"/>
    </font>
    <font>
      <b/>
      <sz val="11"/>
      <color indexed="56"/>
      <name val="맑은 고딕"/>
      <family val="3"/>
      <charset val="129"/>
    </font>
    <font>
      <b/>
      <sz val="11"/>
      <color indexed="62"/>
      <name val="宋体"/>
    </font>
    <font>
      <b/>
      <sz val="18"/>
      <color indexed="56"/>
      <name val="맑은 고딕"/>
      <family val="3"/>
      <charset val="129"/>
    </font>
    <font>
      <sz val="11"/>
      <color rgb="FF006100"/>
      <name val="Calibri"/>
      <family val="3"/>
      <charset val="129"/>
      <scheme val="minor"/>
    </font>
    <font>
      <sz val="11"/>
      <color indexed="17"/>
      <name val="맑은 고딕"/>
      <family val="3"/>
      <charset val="129"/>
    </font>
    <font>
      <sz val="11"/>
      <color indexed="17"/>
      <name val="宋体"/>
    </font>
    <font>
      <b/>
      <sz val="11"/>
      <color rgb="FF3F3F3F"/>
      <name val="Calibri"/>
      <family val="3"/>
      <charset val="129"/>
      <scheme val="minor"/>
    </font>
    <font>
      <b/>
      <sz val="11"/>
      <color indexed="63"/>
      <name val="맑은 고딕"/>
      <family val="3"/>
      <charset val="129"/>
    </font>
    <font>
      <b/>
      <sz val="11"/>
      <color indexed="63"/>
      <name val="宋体"/>
    </font>
    <font>
      <sz val="10"/>
      <name val="Arial"/>
      <family val="2"/>
    </font>
    <font>
      <sz val="11"/>
      <color theme="1"/>
      <name val="맑은 고딕"/>
      <family val="3"/>
      <charset val="129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  <font>
      <sz val="8"/>
      <color indexed="8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</fonts>
  <fills count="6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000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634">
    <xf numFmtId="0" fontId="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7" fillId="37" borderId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7" fillId="37" borderId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7" fillId="37" borderId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7" fillId="37" borderId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7" fillId="37" borderId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7" fillId="37" borderId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7" fillId="37" borderId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6" fillId="38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7" fillId="39" borderId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7" fillId="39" borderId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7" fillId="39" borderId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7" fillId="39" borderId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7" fillId="39" borderId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7" fillId="39" borderId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7" fillId="39" borderId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7" fillId="40" borderId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7" fillId="40" borderId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7" fillId="40" borderId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7" fillId="40" borderId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7" fillId="40" borderId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7" fillId="40" borderId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7" fillId="40" borderId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7" fillId="41" borderId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7" fillId="41" borderId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7" fillId="41" borderId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7" fillId="41" borderId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7" fillId="41" borderId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7" fillId="41" borderId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7" fillId="41" borderId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7" fillId="42" borderId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7" fillId="42" borderId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7" fillId="42" borderId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7" fillId="42" borderId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7" fillId="42" borderId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7" fillId="42" borderId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7" fillId="42" borderId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7" fillId="33" borderId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7" fillId="33" borderId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7" fillId="33" borderId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7" fillId="33" borderId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7" fillId="33" borderId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7" fillId="33" borderId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7" fillId="33" borderId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6" fillId="43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7" fillId="43" borderId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7" fillId="43" borderId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7" fillId="43" borderId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7" fillId="43" borderId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7" fillId="43" borderId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7" fillId="43" borderId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7" fillId="43" borderId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6" fillId="39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7" fillId="39" borderId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7" fillId="39" borderId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7" fillId="39" borderId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7" fillId="39" borderId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7" fillId="39" borderId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7" fillId="39" borderId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7" fillId="39" borderId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6" fillId="44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7" fillId="40" borderId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7" fillId="40" borderId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7" fillId="40" borderId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7" fillId="40" borderId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7" fillId="40" borderId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7" fillId="40" borderId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7" fillId="40" borderId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7" fillId="41" borderId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7" fillId="41" borderId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7" fillId="41" borderId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7" fillId="41" borderId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7" fillId="41" borderId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7" fillId="41" borderId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7" fillId="41" borderId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7" fillId="43" borderId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6" fillId="43" borderId="0" applyNumberFormat="0" applyBorder="0" applyAlignment="0" applyProtection="0">
      <alignment vertical="center"/>
    </xf>
    <xf numFmtId="0" fontId="6" fillId="43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7" fillId="43" borderId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7" fillId="43" borderId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7" fillId="43" borderId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7" fillId="43" borderId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7" fillId="43" borderId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7" fillId="43" borderId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7" fillId="33" borderId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7" fillId="33" borderId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7" fillId="33" borderId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7" fillId="33" borderId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7" fillId="33" borderId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7" fillId="33" borderId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7" fillId="33" borderId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0" fillId="43" borderId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0" fillId="43" borderId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0" fillId="43" borderId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0" fillId="43" borderId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0" fillId="43" borderId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0" fillId="43" borderId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0" fillId="43" borderId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0" fillId="39" borderId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0" fillId="39" borderId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0" fillId="39" borderId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0" fillId="39" borderId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0" fillId="39" borderId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0" fillId="39" borderId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0" fillId="39" borderId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10" fillId="40" borderId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10" fillId="40" borderId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10" fillId="40" borderId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10" fillId="40" borderId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10" fillId="40" borderId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10" fillId="40" borderId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10" fillId="40" borderId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9" fillId="47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10" fillId="41" borderId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10" fillId="41" borderId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10" fillId="41" borderId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10" fillId="41" borderId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10" fillId="41" borderId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10" fillId="41" borderId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10" fillId="41" borderId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9" fillId="48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0" fillId="43" borderId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0" fillId="43" borderId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0" fillId="43" borderId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0" fillId="43" borderId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0" fillId="43" borderId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0" fillId="43" borderId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0" fillId="43" borderId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9" fillId="49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10" fillId="33" borderId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10" fillId="33" borderId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10" fillId="33" borderId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10" fillId="33" borderId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10" fillId="33" borderId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10" fillId="33" borderId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10" fillId="33" borderId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9" fillId="50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0" fillId="48" borderId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0" fillId="48" borderId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0" fillId="48" borderId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0" fillId="48" borderId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0" fillId="48" borderId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0" fillId="48" borderId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0" fillId="48" borderId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51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0" fillId="51" borderId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0" fillId="51" borderId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0" fillId="51" borderId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0" fillId="51" borderId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0" fillId="51" borderId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0" fillId="51" borderId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0" fillId="51" borderId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0" fillId="52" borderId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0" fillId="52" borderId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0" fillId="52" borderId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0" fillId="52" borderId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0" fillId="52" borderId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0" fillId="52" borderId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0" fillId="52" borderId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47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0" fillId="53" borderId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0" fillId="53" borderId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0" fillId="53" borderId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0" fillId="53" borderId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0" fillId="53" borderId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0" fillId="53" borderId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0" fillId="53" borderId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9" fillId="48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10" fillId="48" borderId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10" fillId="48" borderId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10" fillId="48" borderId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10" fillId="48" borderId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10" fillId="48" borderId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10" fillId="48" borderId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10" fillId="48" borderId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9" fillId="54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10" fillId="54" borderId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10" fillId="54" borderId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10" fillId="54" borderId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10" fillId="54" borderId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10" fillId="54" borderId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10" fillId="54" borderId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10" fillId="54" borderId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3" fillId="0" borderId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3" fillId="0" borderId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3" fillId="0" borderId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3" fillId="0" borderId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3" fillId="0" borderId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3" fillId="0" borderId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3" fillId="0" borderId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5" fillId="55" borderId="14" applyNumberFormat="0" applyAlignment="0" applyProtection="0">
      <alignment vertical="center"/>
    </xf>
    <xf numFmtId="0" fontId="15" fillId="55" borderId="14" applyNumberFormat="0" applyAlignment="0" applyProtection="0">
      <alignment vertical="center"/>
    </xf>
    <xf numFmtId="0" fontId="15" fillId="55" borderId="14" applyNumberFormat="0" applyAlignment="0" applyProtection="0">
      <alignment vertical="center"/>
    </xf>
    <xf numFmtId="0" fontId="15" fillId="55" borderId="14" applyNumberFormat="0" applyAlignment="0" applyProtection="0">
      <alignment vertical="center"/>
    </xf>
    <xf numFmtId="0" fontId="15" fillId="55" borderId="14" applyNumberFormat="0" applyAlignment="0" applyProtection="0">
      <alignment vertical="center"/>
    </xf>
    <xf numFmtId="0" fontId="15" fillId="55" borderId="14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5" fillId="55" borderId="14" applyNumberFormat="0" applyAlignment="0" applyProtection="0">
      <alignment vertical="center"/>
    </xf>
    <xf numFmtId="0" fontId="15" fillId="55" borderId="14" applyNumberFormat="0" applyAlignment="0" applyProtection="0">
      <alignment vertical="center"/>
    </xf>
    <xf numFmtId="0" fontId="15" fillId="55" borderId="14" applyNumberFormat="0" applyAlignment="0" applyProtection="0">
      <alignment vertical="center"/>
    </xf>
    <xf numFmtId="0" fontId="15" fillId="55" borderId="14" applyNumberFormat="0" applyAlignment="0" applyProtection="0">
      <alignment vertical="center"/>
    </xf>
    <xf numFmtId="0" fontId="15" fillId="55" borderId="14" applyNumberFormat="0" applyAlignment="0" applyProtection="0">
      <alignment vertical="center"/>
    </xf>
    <xf numFmtId="0" fontId="15" fillId="55" borderId="14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5" fillId="55" borderId="14" applyNumberFormat="0" applyAlignment="0" applyProtection="0">
      <alignment vertical="center"/>
    </xf>
    <xf numFmtId="0" fontId="15" fillId="55" borderId="14" applyNumberFormat="0" applyAlignment="0" applyProtection="0">
      <alignment vertical="center"/>
    </xf>
    <xf numFmtId="0" fontId="15" fillId="55" borderId="14" applyNumberFormat="0" applyAlignment="0" applyProtection="0">
      <alignment vertical="center"/>
    </xf>
    <xf numFmtId="0" fontId="15" fillId="55" borderId="14" applyNumberFormat="0" applyAlignment="0" applyProtection="0">
      <alignment vertical="center"/>
    </xf>
    <xf numFmtId="0" fontId="15" fillId="55" borderId="14" applyNumberFormat="0" applyAlignment="0" applyProtection="0">
      <alignment vertical="center"/>
    </xf>
    <xf numFmtId="0" fontId="15" fillId="55" borderId="14" applyNumberFormat="0" applyAlignment="0" applyProtection="0">
      <alignment vertical="center"/>
    </xf>
    <xf numFmtId="0" fontId="15" fillId="55" borderId="14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5" fillId="55" borderId="14" applyNumberFormat="0" applyAlignment="0" applyProtection="0">
      <alignment vertical="center"/>
    </xf>
    <xf numFmtId="0" fontId="15" fillId="55" borderId="14" applyNumberFormat="0" applyAlignment="0" applyProtection="0">
      <alignment vertical="center"/>
    </xf>
    <xf numFmtId="0" fontId="15" fillId="55" borderId="14" applyNumberFormat="0" applyAlignment="0" applyProtection="0">
      <alignment vertical="center"/>
    </xf>
    <xf numFmtId="0" fontId="15" fillId="55" borderId="14" applyNumberFormat="0" applyAlignment="0" applyProtection="0">
      <alignment vertical="center"/>
    </xf>
    <xf numFmtId="0" fontId="15" fillId="55" borderId="14" applyNumberFormat="0" applyAlignment="0" applyProtection="0">
      <alignment vertical="center"/>
    </xf>
    <xf numFmtId="0" fontId="15" fillId="55" borderId="14" applyNumberFormat="0" applyAlignment="0" applyProtection="0">
      <alignment vertical="center"/>
    </xf>
    <xf numFmtId="0" fontId="15" fillId="55" borderId="14" applyNumberFormat="0" applyAlignment="0" applyProtection="0">
      <alignment vertical="center"/>
    </xf>
    <xf numFmtId="0" fontId="15" fillId="55" borderId="14" applyNumberFormat="0" applyAlignment="0" applyProtection="0">
      <alignment vertical="center"/>
    </xf>
    <xf numFmtId="0" fontId="15" fillId="55" borderId="14" applyNumberFormat="0" applyAlignment="0" applyProtection="0">
      <alignment vertical="center"/>
    </xf>
    <xf numFmtId="0" fontId="15" fillId="55" borderId="14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5" fillId="55" borderId="14" applyNumberFormat="0" applyAlignment="0" applyProtection="0">
      <alignment vertical="center"/>
    </xf>
    <xf numFmtId="0" fontId="15" fillId="55" borderId="14" applyNumberFormat="0" applyAlignment="0" applyProtection="0">
      <alignment vertical="center"/>
    </xf>
    <xf numFmtId="0" fontId="15" fillId="55" borderId="14" applyNumberFormat="0" applyAlignment="0" applyProtection="0">
      <alignment vertical="center"/>
    </xf>
    <xf numFmtId="0" fontId="15" fillId="55" borderId="14" applyNumberFormat="0" applyAlignment="0" applyProtection="0">
      <alignment vertical="center"/>
    </xf>
    <xf numFmtId="0" fontId="15" fillId="55" borderId="14" applyNumberFormat="0" applyAlignment="0" applyProtection="0">
      <alignment vertical="center"/>
    </xf>
    <xf numFmtId="0" fontId="15" fillId="55" borderId="14" applyNumberFormat="0" applyAlignment="0" applyProtection="0">
      <alignment vertical="center"/>
    </xf>
    <xf numFmtId="0" fontId="15" fillId="55" borderId="14" applyNumberFormat="0" applyAlignment="0" applyProtection="0">
      <alignment vertical="center"/>
    </xf>
    <xf numFmtId="0" fontId="15" fillId="55" borderId="14" applyNumberFormat="0" applyAlignment="0" applyProtection="0">
      <alignment vertical="center"/>
    </xf>
    <xf numFmtId="0" fontId="15" fillId="55" borderId="14" applyNumberFormat="0" applyAlignment="0" applyProtection="0">
      <alignment vertical="center"/>
    </xf>
    <xf numFmtId="0" fontId="15" fillId="55" borderId="14" applyNumberFormat="0" applyAlignment="0" applyProtection="0">
      <alignment vertical="center"/>
    </xf>
    <xf numFmtId="0" fontId="15" fillId="55" borderId="14" applyNumberFormat="0" applyAlignment="0" applyProtection="0">
      <alignment vertical="center"/>
    </xf>
    <xf numFmtId="0" fontId="15" fillId="55" borderId="14" applyNumberFormat="0" applyAlignment="0" applyProtection="0">
      <alignment vertical="center"/>
    </xf>
    <xf numFmtId="0" fontId="15" fillId="55" borderId="14" applyNumberFormat="0" applyAlignment="0" applyProtection="0">
      <alignment vertical="center"/>
    </xf>
    <xf numFmtId="0" fontId="15" fillId="55" borderId="14" applyNumberFormat="0" applyAlignment="0" applyProtection="0">
      <alignment vertical="center"/>
    </xf>
    <xf numFmtId="0" fontId="15" fillId="55" borderId="14" applyNumberFormat="0" applyAlignment="0" applyProtection="0">
      <alignment vertical="center"/>
    </xf>
    <xf numFmtId="0" fontId="15" fillId="55" borderId="14" applyNumberFormat="0" applyAlignment="0" applyProtection="0">
      <alignment vertical="center"/>
    </xf>
    <xf numFmtId="0" fontId="15" fillId="55" borderId="14" applyNumberFormat="0" applyAlignment="0" applyProtection="0">
      <alignment vertical="center"/>
    </xf>
    <xf numFmtId="0" fontId="16" fillId="36" borderId="14" applyProtection="0">
      <alignment vertical="center"/>
    </xf>
    <xf numFmtId="0" fontId="15" fillId="55" borderId="14" applyNumberFormat="0" applyAlignment="0" applyProtection="0">
      <alignment vertical="center"/>
    </xf>
    <xf numFmtId="0" fontId="15" fillId="55" borderId="14" applyNumberFormat="0" applyAlignment="0" applyProtection="0">
      <alignment vertical="center"/>
    </xf>
    <xf numFmtId="0" fontId="15" fillId="55" borderId="14" applyNumberFormat="0" applyAlignment="0" applyProtection="0">
      <alignment vertical="center"/>
    </xf>
    <xf numFmtId="0" fontId="15" fillId="55" borderId="14" applyNumberFormat="0" applyAlignment="0" applyProtection="0">
      <alignment vertical="center"/>
    </xf>
    <xf numFmtId="0" fontId="15" fillId="55" borderId="14" applyNumberFormat="0" applyAlignment="0" applyProtection="0">
      <alignment vertical="center"/>
    </xf>
    <xf numFmtId="0" fontId="15" fillId="55" borderId="14" applyNumberFormat="0" applyAlignment="0" applyProtection="0">
      <alignment vertical="center"/>
    </xf>
    <xf numFmtId="0" fontId="15" fillId="55" borderId="14" applyNumberFormat="0" applyAlignment="0" applyProtection="0">
      <alignment vertical="center"/>
    </xf>
    <xf numFmtId="0" fontId="15" fillId="55" borderId="14" applyNumberFormat="0" applyAlignment="0" applyProtection="0">
      <alignment vertical="center"/>
    </xf>
    <xf numFmtId="0" fontId="15" fillId="55" borderId="14" applyNumberFormat="0" applyAlignment="0" applyProtection="0">
      <alignment vertical="center"/>
    </xf>
    <xf numFmtId="0" fontId="15" fillId="55" borderId="14" applyNumberFormat="0" applyAlignment="0" applyProtection="0">
      <alignment vertical="center"/>
    </xf>
    <xf numFmtId="0" fontId="15" fillId="55" borderId="14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6" fillId="36" borderId="14" applyProtection="0">
      <alignment vertical="center"/>
    </xf>
    <xf numFmtId="0" fontId="14" fillId="6" borderId="4" applyNumberFormat="0" applyAlignment="0" applyProtection="0">
      <alignment vertical="center"/>
    </xf>
    <xf numFmtId="0" fontId="16" fillId="36" borderId="14" applyProtection="0">
      <alignment vertical="center"/>
    </xf>
    <xf numFmtId="0" fontId="14" fillId="6" borderId="4" applyNumberFormat="0" applyAlignment="0" applyProtection="0">
      <alignment vertical="center"/>
    </xf>
    <xf numFmtId="0" fontId="16" fillId="36" borderId="14" applyProtection="0">
      <alignment vertical="center"/>
    </xf>
    <xf numFmtId="0" fontId="14" fillId="6" borderId="4" applyNumberFormat="0" applyAlignment="0" applyProtection="0">
      <alignment vertical="center"/>
    </xf>
    <xf numFmtId="0" fontId="16" fillId="36" borderId="14" applyProtection="0">
      <alignment vertical="center"/>
    </xf>
    <xf numFmtId="0" fontId="14" fillId="6" borderId="4" applyNumberFormat="0" applyAlignment="0" applyProtection="0">
      <alignment vertical="center"/>
    </xf>
    <xf numFmtId="0" fontId="16" fillId="36" borderId="14" applyProtection="0">
      <alignment vertical="center"/>
    </xf>
    <xf numFmtId="0" fontId="14" fillId="6" borderId="4" applyNumberFormat="0" applyAlignment="0" applyProtection="0">
      <alignment vertical="center"/>
    </xf>
    <xf numFmtId="0" fontId="16" fillId="36" borderId="14" applyProtection="0">
      <alignment vertical="center"/>
    </xf>
    <xf numFmtId="0" fontId="14" fillId="6" borderId="4" applyNumberFormat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8" fillId="38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9" fillId="39" borderId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9" fillId="39" borderId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9" fillId="39" borderId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9" fillId="39" borderId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9" fillId="39" borderId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9" fillId="39" borderId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9" fillId="39" borderId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20" fillId="35" borderId="15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20" fillId="35" borderId="15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20" fillId="35" borderId="15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20" fillId="35" borderId="15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20" fillId="35" borderId="15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20" fillId="35" borderId="15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20" fillId="35" borderId="15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20" fillId="35" borderId="15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35" borderId="15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6" fillId="8" borderId="8" applyNumberFormat="0" applyFont="0" applyAlignment="0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6" fillId="8" borderId="8" applyNumberFormat="0" applyFont="0" applyAlignment="0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6" fillId="8" borderId="8" applyNumberFormat="0" applyFont="0" applyAlignment="0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6" fillId="8" borderId="8" applyNumberFormat="0" applyFont="0" applyAlignment="0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6" fillId="8" borderId="8" applyNumberFormat="0" applyFont="0" applyAlignment="0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6" fillId="8" borderId="8" applyNumberFormat="0" applyFont="0" applyAlignment="0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6" fillId="8" borderId="8" applyNumberFormat="0" applyFont="0" applyAlignment="0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6" fillId="8" borderId="8" applyNumberFormat="0" applyFont="0" applyAlignment="0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6" fillId="8" borderId="8" applyNumberFormat="0" applyFont="0" applyAlignment="0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6" fillId="8" borderId="8" applyNumberFormat="0" applyFont="0" applyAlignment="0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6" fillId="8" borderId="8" applyNumberFormat="0" applyFont="0" applyAlignment="0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20" fillId="35" borderId="15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19" fillId="56" borderId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19" fillId="56" borderId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19" fillId="56" borderId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19" fillId="56" borderId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19" fillId="56" borderId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19" fillId="56" borderId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19" fillId="56" borderId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5" fillId="0" borderId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5" fillId="0" borderId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5" fillId="0" borderId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5" fillId="0" borderId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5" fillId="0" borderId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5" fillId="0" borderId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5" fillId="0" borderId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6" fillId="7" borderId="7" applyNumberFormat="0" applyAlignment="0" applyProtection="0">
      <alignment vertical="center"/>
    </xf>
    <xf numFmtId="0" fontId="26" fillId="7" borderId="7" applyNumberFormat="0" applyAlignment="0" applyProtection="0">
      <alignment vertical="center"/>
    </xf>
    <xf numFmtId="0" fontId="26" fillId="7" borderId="7" applyNumberFormat="0" applyAlignment="0" applyProtection="0">
      <alignment vertical="center"/>
    </xf>
    <xf numFmtId="0" fontId="26" fillId="7" borderId="7" applyNumberFormat="0" applyAlignment="0" applyProtection="0">
      <alignment vertical="center"/>
    </xf>
    <xf numFmtId="0" fontId="26" fillId="7" borderId="7" applyNumberFormat="0" applyAlignment="0" applyProtection="0">
      <alignment vertical="center"/>
    </xf>
    <xf numFmtId="0" fontId="26" fillId="7" borderId="7" applyNumberFormat="0" applyAlignment="0" applyProtection="0">
      <alignment vertical="center"/>
    </xf>
    <xf numFmtId="0" fontId="26" fillId="7" borderId="7" applyNumberFormat="0" applyAlignment="0" applyProtection="0">
      <alignment vertical="center"/>
    </xf>
    <xf numFmtId="0" fontId="26" fillId="7" borderId="7" applyNumberFormat="0" applyAlignment="0" applyProtection="0">
      <alignment vertical="center"/>
    </xf>
    <xf numFmtId="0" fontId="26" fillId="7" borderId="7" applyNumberFormat="0" applyAlignment="0" applyProtection="0">
      <alignment vertical="center"/>
    </xf>
    <xf numFmtId="0" fontId="27" fillId="57" borderId="16" applyNumberFormat="0" applyAlignment="0" applyProtection="0">
      <alignment vertical="center"/>
    </xf>
    <xf numFmtId="0" fontId="26" fillId="7" borderId="7" applyNumberFormat="0" applyAlignment="0" applyProtection="0">
      <alignment vertical="center"/>
    </xf>
    <xf numFmtId="0" fontId="26" fillId="7" borderId="7" applyNumberFormat="0" applyAlignment="0" applyProtection="0">
      <alignment vertical="center"/>
    </xf>
    <xf numFmtId="0" fontId="26" fillId="7" borderId="7" applyNumberFormat="0" applyAlignment="0" applyProtection="0">
      <alignment vertical="center"/>
    </xf>
    <xf numFmtId="0" fontId="26" fillId="7" borderId="7" applyNumberFormat="0" applyAlignment="0" applyProtection="0">
      <alignment vertical="center"/>
    </xf>
    <xf numFmtId="0" fontId="26" fillId="7" borderId="7" applyNumberFormat="0" applyAlignment="0" applyProtection="0">
      <alignment vertical="center"/>
    </xf>
    <xf numFmtId="0" fontId="26" fillId="7" borderId="7" applyNumberFormat="0" applyAlignment="0" applyProtection="0">
      <alignment vertical="center"/>
    </xf>
    <xf numFmtId="0" fontId="28" fillId="57" borderId="16" applyProtection="0">
      <alignment vertical="center"/>
    </xf>
    <xf numFmtId="0" fontId="26" fillId="7" borderId="7" applyNumberFormat="0" applyAlignment="0" applyProtection="0">
      <alignment vertical="center"/>
    </xf>
    <xf numFmtId="0" fontId="28" fillId="57" borderId="16" applyProtection="0">
      <alignment vertical="center"/>
    </xf>
    <xf numFmtId="0" fontId="26" fillId="7" borderId="7" applyNumberFormat="0" applyAlignment="0" applyProtection="0">
      <alignment vertical="center"/>
    </xf>
    <xf numFmtId="0" fontId="28" fillId="57" borderId="16" applyProtection="0">
      <alignment vertical="center"/>
    </xf>
    <xf numFmtId="0" fontId="26" fillId="7" borderId="7" applyNumberFormat="0" applyAlignment="0" applyProtection="0">
      <alignment vertical="center"/>
    </xf>
    <xf numFmtId="0" fontId="28" fillId="57" borderId="16" applyProtection="0">
      <alignment vertical="center"/>
    </xf>
    <xf numFmtId="0" fontId="26" fillId="7" borderId="7" applyNumberFormat="0" applyAlignment="0" applyProtection="0">
      <alignment vertical="center"/>
    </xf>
    <xf numFmtId="0" fontId="28" fillId="57" borderId="16" applyProtection="0">
      <alignment vertical="center"/>
    </xf>
    <xf numFmtId="0" fontId="26" fillId="7" borderId="7" applyNumberFormat="0" applyAlignment="0" applyProtection="0">
      <alignment vertical="center"/>
    </xf>
    <xf numFmtId="0" fontId="28" fillId="57" borderId="16" applyProtection="0">
      <alignment vertical="center"/>
    </xf>
    <xf numFmtId="0" fontId="26" fillId="7" borderId="7" applyNumberFormat="0" applyAlignment="0" applyProtection="0">
      <alignment vertical="center"/>
    </xf>
    <xf numFmtId="0" fontId="28" fillId="57" borderId="16" applyProtection="0">
      <alignment vertical="center"/>
    </xf>
    <xf numFmtId="0" fontId="26" fillId="7" borderId="7" applyNumberFormat="0" applyAlignment="0" applyProtection="0">
      <alignment vertical="center"/>
    </xf>
    <xf numFmtId="165" fontId="6" fillId="0" borderId="0" applyFont="0" applyFill="0" applyBorder="0" applyAlignment="0" applyProtection="0">
      <alignment vertical="center"/>
    </xf>
    <xf numFmtId="38" fontId="20" fillId="0" borderId="0" applyProtection="0">
      <alignment vertical="center"/>
    </xf>
    <xf numFmtId="38" fontId="20" fillId="0" borderId="0" applyProtection="0">
      <alignment vertical="center"/>
    </xf>
    <xf numFmtId="38" fontId="20" fillId="0" borderId="0" applyProtection="0">
      <alignment vertical="center"/>
    </xf>
    <xf numFmtId="38" fontId="20" fillId="0" borderId="0" applyProtection="0">
      <alignment vertical="center"/>
    </xf>
    <xf numFmtId="38" fontId="20" fillId="0" borderId="0" applyProtection="0">
      <alignment vertical="center"/>
    </xf>
    <xf numFmtId="38" fontId="20" fillId="0" borderId="0" applyProtection="0">
      <alignment vertical="center"/>
    </xf>
    <xf numFmtId="38" fontId="20" fillId="0" borderId="0" applyProtection="0">
      <alignment vertical="center"/>
    </xf>
    <xf numFmtId="38" fontId="20" fillId="0" borderId="0" applyProtection="0">
      <alignment vertical="center"/>
    </xf>
    <xf numFmtId="38" fontId="20" fillId="0" borderId="0" applyProtection="0">
      <alignment vertical="center"/>
    </xf>
    <xf numFmtId="38" fontId="20" fillId="0" borderId="0" applyProtection="0">
      <alignment vertical="center"/>
    </xf>
    <xf numFmtId="165" fontId="29" fillId="0" borderId="0" applyFont="0" applyFill="0" applyBorder="0" applyAlignment="0" applyProtection="0">
      <alignment vertical="center"/>
    </xf>
    <xf numFmtId="38" fontId="20" fillId="0" borderId="0" applyProtection="0">
      <alignment vertical="center"/>
    </xf>
    <xf numFmtId="38" fontId="20" fillId="0" borderId="0" applyProtection="0">
      <alignment vertical="center"/>
    </xf>
    <xf numFmtId="38" fontId="20" fillId="0" borderId="0" applyProtection="0">
      <alignment vertical="center"/>
    </xf>
    <xf numFmtId="38" fontId="20" fillId="0" borderId="0" applyProtection="0">
      <alignment vertical="center"/>
    </xf>
    <xf numFmtId="38" fontId="20" fillId="0" borderId="0" applyProtection="0">
      <alignment vertical="center"/>
    </xf>
    <xf numFmtId="38" fontId="20" fillId="0" borderId="0" applyProtection="0">
      <alignment vertical="center"/>
    </xf>
    <xf numFmtId="38" fontId="20" fillId="0" borderId="0" applyProtection="0">
      <alignment vertical="center"/>
    </xf>
    <xf numFmtId="38" fontId="20" fillId="0" borderId="0" applyProtection="0">
      <alignment vertical="center"/>
    </xf>
    <xf numFmtId="38" fontId="20" fillId="0" borderId="0" applyProtection="0">
      <alignment vertical="center"/>
    </xf>
    <xf numFmtId="38" fontId="20" fillId="0" borderId="0" applyProtection="0">
      <alignment vertical="center"/>
    </xf>
    <xf numFmtId="38" fontId="20" fillId="0" borderId="0" applyProtection="0">
      <alignment vertical="center"/>
    </xf>
    <xf numFmtId="38" fontId="20" fillId="0" borderId="0" applyProtection="0">
      <alignment vertical="center"/>
    </xf>
    <xf numFmtId="38" fontId="20" fillId="0" borderId="0" applyProtection="0">
      <alignment vertical="center"/>
    </xf>
    <xf numFmtId="38" fontId="20" fillId="0" borderId="0" applyProtection="0">
      <alignment vertical="center"/>
    </xf>
    <xf numFmtId="38" fontId="20" fillId="0" borderId="0" applyProtection="0">
      <alignment vertical="center"/>
    </xf>
    <xf numFmtId="38" fontId="20" fillId="0" borderId="0" applyProtection="0">
      <alignment vertical="center"/>
    </xf>
    <xf numFmtId="38" fontId="20" fillId="0" borderId="0" applyProtection="0">
      <alignment vertical="center"/>
    </xf>
    <xf numFmtId="38" fontId="20" fillId="0" borderId="0" applyProtection="0">
      <alignment vertical="center"/>
    </xf>
    <xf numFmtId="38" fontId="20" fillId="0" borderId="0" applyProtection="0">
      <alignment vertical="center"/>
    </xf>
    <xf numFmtId="38" fontId="20" fillId="0" borderId="0" applyProtection="0">
      <alignment vertical="center"/>
    </xf>
    <xf numFmtId="38" fontId="20" fillId="0" borderId="0" applyProtection="0">
      <alignment vertical="center"/>
    </xf>
    <xf numFmtId="38" fontId="20" fillId="0" borderId="0" applyProtection="0">
      <alignment vertical="center"/>
    </xf>
    <xf numFmtId="38" fontId="20" fillId="0" borderId="0" applyProtection="0">
      <alignment vertical="center"/>
    </xf>
    <xf numFmtId="38" fontId="20" fillId="0" borderId="0" applyProtection="0">
      <alignment vertical="center"/>
    </xf>
    <xf numFmtId="38" fontId="20" fillId="0" borderId="0" applyProtection="0">
      <alignment vertical="center"/>
    </xf>
    <xf numFmtId="165" fontId="6" fillId="0" borderId="0" applyFont="0" applyFill="0" applyBorder="0" applyAlignment="0" applyProtection="0">
      <alignment vertical="center"/>
    </xf>
    <xf numFmtId="38" fontId="20" fillId="0" borderId="0" applyProtection="0">
      <alignment vertical="center"/>
    </xf>
    <xf numFmtId="38" fontId="20" fillId="0" borderId="0" applyProtection="0">
      <alignment vertical="center"/>
    </xf>
    <xf numFmtId="38" fontId="20" fillId="0" borderId="0" applyProtection="0">
      <alignment vertical="center"/>
    </xf>
    <xf numFmtId="38" fontId="20" fillId="0" borderId="0" applyProtection="0">
      <alignment vertical="center"/>
    </xf>
    <xf numFmtId="38" fontId="20" fillId="0" borderId="0" applyProtection="0">
      <alignment vertical="center"/>
    </xf>
    <xf numFmtId="38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6" fillId="0" borderId="0" applyFont="0" applyFill="0" applyBorder="0" applyAlignment="0" applyProtection="0">
      <alignment vertical="center"/>
    </xf>
    <xf numFmtId="165" fontId="6" fillId="0" borderId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1" fillId="0" borderId="17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2" fillId="0" borderId="17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2" fillId="0" borderId="17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2" fillId="0" borderId="17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2" fillId="0" borderId="17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2" fillId="0" borderId="17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2" fillId="0" borderId="17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2" fillId="0" borderId="17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5" fillId="0" borderId="19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0" borderId="19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0" borderId="19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0" borderId="19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0" borderId="19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0" borderId="19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0" borderId="19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5" borderId="4" applyNumberFormat="0" applyAlignment="0" applyProtection="0">
      <alignment vertical="center"/>
    </xf>
    <xf numFmtId="0" fontId="36" fillId="5" borderId="4" applyNumberFormat="0" applyAlignment="0" applyProtection="0">
      <alignment vertical="center"/>
    </xf>
    <xf numFmtId="0" fontId="36" fillId="5" borderId="4" applyNumberFormat="0" applyAlignment="0" applyProtection="0">
      <alignment vertical="center"/>
    </xf>
    <xf numFmtId="0" fontId="36" fillId="5" borderId="4" applyNumberFormat="0" applyAlignment="0" applyProtection="0">
      <alignment vertical="center"/>
    </xf>
    <xf numFmtId="0" fontId="36" fillId="5" borderId="4" applyNumberFormat="0" applyAlignment="0" applyProtection="0">
      <alignment vertical="center"/>
    </xf>
    <xf numFmtId="0" fontId="36" fillId="5" borderId="4" applyNumberFormat="0" applyAlignment="0" applyProtection="0">
      <alignment vertical="center"/>
    </xf>
    <xf numFmtId="0" fontId="36" fillId="5" borderId="4" applyNumberFormat="0" applyAlignment="0" applyProtection="0">
      <alignment vertical="center"/>
    </xf>
    <xf numFmtId="0" fontId="36" fillId="5" borderId="4" applyNumberFormat="0" applyAlignment="0" applyProtection="0">
      <alignment vertical="center"/>
    </xf>
    <xf numFmtId="0" fontId="36" fillId="5" borderId="4" applyNumberFormat="0" applyAlignment="0" applyProtection="0">
      <alignment vertical="center"/>
    </xf>
    <xf numFmtId="0" fontId="37" fillId="33" borderId="14" applyNumberFormat="0" applyAlignment="0" applyProtection="0">
      <alignment vertical="center"/>
    </xf>
    <xf numFmtId="0" fontId="37" fillId="33" borderId="14" applyNumberFormat="0" applyAlignment="0" applyProtection="0">
      <alignment vertical="center"/>
    </xf>
    <xf numFmtId="0" fontId="37" fillId="33" borderId="14" applyNumberFormat="0" applyAlignment="0" applyProtection="0">
      <alignment vertical="center"/>
    </xf>
    <xf numFmtId="0" fontId="37" fillId="33" borderId="14" applyNumberFormat="0" applyAlignment="0" applyProtection="0">
      <alignment vertical="center"/>
    </xf>
    <xf numFmtId="0" fontId="37" fillId="33" borderId="14" applyNumberFormat="0" applyAlignment="0" applyProtection="0">
      <alignment vertical="center"/>
    </xf>
    <xf numFmtId="0" fontId="37" fillId="33" borderId="14" applyNumberFormat="0" applyAlignment="0" applyProtection="0">
      <alignment vertical="center"/>
    </xf>
    <xf numFmtId="0" fontId="36" fillId="5" borderId="4" applyNumberFormat="0" applyAlignment="0" applyProtection="0">
      <alignment vertical="center"/>
    </xf>
    <xf numFmtId="0" fontId="36" fillId="5" borderId="4" applyNumberFormat="0" applyAlignment="0" applyProtection="0">
      <alignment vertical="center"/>
    </xf>
    <xf numFmtId="0" fontId="37" fillId="33" borderId="14" applyNumberFormat="0" applyAlignment="0" applyProtection="0">
      <alignment vertical="center"/>
    </xf>
    <xf numFmtId="0" fontId="37" fillId="33" borderId="14" applyNumberFormat="0" applyAlignment="0" applyProtection="0">
      <alignment vertical="center"/>
    </xf>
    <xf numFmtId="0" fontId="37" fillId="33" borderId="14" applyNumberFormat="0" applyAlignment="0" applyProtection="0">
      <alignment vertical="center"/>
    </xf>
    <xf numFmtId="0" fontId="37" fillId="33" borderId="14" applyNumberFormat="0" applyAlignment="0" applyProtection="0">
      <alignment vertical="center"/>
    </xf>
    <xf numFmtId="0" fontId="37" fillId="33" borderId="14" applyNumberFormat="0" applyAlignment="0" applyProtection="0">
      <alignment vertical="center"/>
    </xf>
    <xf numFmtId="0" fontId="37" fillId="33" borderId="14" applyNumberFormat="0" applyAlignment="0" applyProtection="0">
      <alignment vertical="center"/>
    </xf>
    <xf numFmtId="0" fontId="36" fillId="5" borderId="4" applyNumberFormat="0" applyAlignment="0" applyProtection="0">
      <alignment vertical="center"/>
    </xf>
    <xf numFmtId="0" fontId="37" fillId="33" borderId="14" applyNumberFormat="0" applyAlignment="0" applyProtection="0">
      <alignment vertical="center"/>
    </xf>
    <xf numFmtId="0" fontId="37" fillId="33" borderId="14" applyNumberFormat="0" applyAlignment="0" applyProtection="0">
      <alignment vertical="center"/>
    </xf>
    <xf numFmtId="0" fontId="37" fillId="33" borderId="14" applyNumberFormat="0" applyAlignment="0" applyProtection="0">
      <alignment vertical="center"/>
    </xf>
    <xf numFmtId="0" fontId="37" fillId="33" borderId="14" applyNumberFormat="0" applyAlignment="0" applyProtection="0">
      <alignment vertical="center"/>
    </xf>
    <xf numFmtId="0" fontId="37" fillId="33" borderId="14" applyNumberFormat="0" applyAlignment="0" applyProtection="0">
      <alignment vertical="center"/>
    </xf>
    <xf numFmtId="0" fontId="37" fillId="33" borderId="14" applyNumberFormat="0" applyAlignment="0" applyProtection="0">
      <alignment vertical="center"/>
    </xf>
    <xf numFmtId="0" fontId="37" fillId="33" borderId="14" applyNumberFormat="0" applyAlignment="0" applyProtection="0">
      <alignment vertical="center"/>
    </xf>
    <xf numFmtId="0" fontId="36" fillId="5" borderId="4" applyNumberFormat="0" applyAlignment="0" applyProtection="0">
      <alignment vertical="center"/>
    </xf>
    <xf numFmtId="0" fontId="37" fillId="33" borderId="14" applyNumberFormat="0" applyAlignment="0" applyProtection="0">
      <alignment vertical="center"/>
    </xf>
    <xf numFmtId="0" fontId="37" fillId="33" borderId="14" applyNumberFormat="0" applyAlignment="0" applyProtection="0">
      <alignment vertical="center"/>
    </xf>
    <xf numFmtId="0" fontId="37" fillId="33" borderId="14" applyNumberFormat="0" applyAlignment="0" applyProtection="0">
      <alignment vertical="center"/>
    </xf>
    <xf numFmtId="0" fontId="37" fillId="33" borderId="14" applyNumberFormat="0" applyAlignment="0" applyProtection="0">
      <alignment vertical="center"/>
    </xf>
    <xf numFmtId="0" fontId="37" fillId="33" borderId="14" applyNumberFormat="0" applyAlignment="0" applyProtection="0">
      <alignment vertical="center"/>
    </xf>
    <xf numFmtId="0" fontId="37" fillId="33" borderId="14" applyNumberFormat="0" applyAlignment="0" applyProtection="0">
      <alignment vertical="center"/>
    </xf>
    <xf numFmtId="0" fontId="37" fillId="33" borderId="14" applyNumberFormat="0" applyAlignment="0" applyProtection="0">
      <alignment vertical="center"/>
    </xf>
    <xf numFmtId="0" fontId="37" fillId="33" borderId="14" applyNumberFormat="0" applyAlignment="0" applyProtection="0">
      <alignment vertical="center"/>
    </xf>
    <xf numFmtId="0" fontId="37" fillId="33" borderId="14" applyNumberFormat="0" applyAlignment="0" applyProtection="0">
      <alignment vertical="center"/>
    </xf>
    <xf numFmtId="0" fontId="37" fillId="33" borderId="14" applyNumberFormat="0" applyAlignment="0" applyProtection="0">
      <alignment vertical="center"/>
    </xf>
    <xf numFmtId="0" fontId="36" fillId="5" borderId="4" applyNumberFormat="0" applyAlignment="0" applyProtection="0">
      <alignment vertical="center"/>
    </xf>
    <xf numFmtId="0" fontId="36" fillId="5" borderId="4" applyNumberFormat="0" applyAlignment="0" applyProtection="0">
      <alignment vertical="center"/>
    </xf>
    <xf numFmtId="0" fontId="37" fillId="33" borderId="14" applyNumberFormat="0" applyAlignment="0" applyProtection="0">
      <alignment vertical="center"/>
    </xf>
    <xf numFmtId="0" fontId="37" fillId="33" borderId="14" applyNumberFormat="0" applyAlignment="0" applyProtection="0">
      <alignment vertical="center"/>
    </xf>
    <xf numFmtId="0" fontId="37" fillId="33" borderId="14" applyNumberFormat="0" applyAlignment="0" applyProtection="0">
      <alignment vertical="center"/>
    </xf>
    <xf numFmtId="0" fontId="37" fillId="33" borderId="14" applyNumberFormat="0" applyAlignment="0" applyProtection="0">
      <alignment vertical="center"/>
    </xf>
    <xf numFmtId="0" fontId="37" fillId="33" borderId="14" applyNumberFormat="0" applyAlignment="0" applyProtection="0">
      <alignment vertical="center"/>
    </xf>
    <xf numFmtId="0" fontId="37" fillId="33" borderId="14" applyNumberFormat="0" applyAlignment="0" applyProtection="0">
      <alignment vertical="center"/>
    </xf>
    <xf numFmtId="0" fontId="37" fillId="33" borderId="14" applyNumberFormat="0" applyAlignment="0" applyProtection="0">
      <alignment vertical="center"/>
    </xf>
    <xf numFmtId="0" fontId="37" fillId="33" borderId="14" applyNumberFormat="0" applyAlignment="0" applyProtection="0">
      <alignment vertical="center"/>
    </xf>
    <xf numFmtId="0" fontId="37" fillId="33" borderId="14" applyNumberFormat="0" applyAlignment="0" applyProtection="0">
      <alignment vertical="center"/>
    </xf>
    <xf numFmtId="0" fontId="37" fillId="33" borderId="14" applyNumberFormat="0" applyAlignment="0" applyProtection="0">
      <alignment vertical="center"/>
    </xf>
    <xf numFmtId="0" fontId="37" fillId="33" borderId="14" applyNumberFormat="0" applyAlignment="0" applyProtection="0">
      <alignment vertical="center"/>
    </xf>
    <xf numFmtId="0" fontId="37" fillId="33" borderId="14" applyNumberFormat="0" applyAlignment="0" applyProtection="0">
      <alignment vertical="center"/>
    </xf>
    <xf numFmtId="0" fontId="37" fillId="33" borderId="14" applyNumberFormat="0" applyAlignment="0" applyProtection="0">
      <alignment vertical="center"/>
    </xf>
    <xf numFmtId="0" fontId="37" fillId="33" borderId="14" applyNumberFormat="0" applyAlignment="0" applyProtection="0">
      <alignment vertical="center"/>
    </xf>
    <xf numFmtId="0" fontId="37" fillId="33" borderId="14" applyNumberFormat="0" applyAlignment="0" applyProtection="0">
      <alignment vertical="center"/>
    </xf>
    <xf numFmtId="0" fontId="37" fillId="33" borderId="14" applyNumberFormat="0" applyAlignment="0" applyProtection="0">
      <alignment vertical="center"/>
    </xf>
    <xf numFmtId="0" fontId="37" fillId="33" borderId="14" applyNumberFormat="0" applyAlignment="0" applyProtection="0">
      <alignment vertical="center"/>
    </xf>
    <xf numFmtId="0" fontId="38" fillId="33" borderId="14" applyProtection="0">
      <alignment vertical="center"/>
    </xf>
    <xf numFmtId="0" fontId="37" fillId="33" borderId="14" applyNumberFormat="0" applyAlignment="0" applyProtection="0">
      <alignment vertical="center"/>
    </xf>
    <xf numFmtId="0" fontId="37" fillId="33" borderId="14" applyNumberFormat="0" applyAlignment="0" applyProtection="0">
      <alignment vertical="center"/>
    </xf>
    <xf numFmtId="0" fontId="37" fillId="33" borderId="14" applyNumberFormat="0" applyAlignment="0" applyProtection="0">
      <alignment vertical="center"/>
    </xf>
    <xf numFmtId="0" fontId="37" fillId="33" borderId="14" applyNumberFormat="0" applyAlignment="0" applyProtection="0">
      <alignment vertical="center"/>
    </xf>
    <xf numFmtId="0" fontId="37" fillId="33" borderId="14" applyNumberFormat="0" applyAlignment="0" applyProtection="0">
      <alignment vertical="center"/>
    </xf>
    <xf numFmtId="0" fontId="37" fillId="33" borderId="14" applyNumberFormat="0" applyAlignment="0" applyProtection="0">
      <alignment vertical="center"/>
    </xf>
    <xf numFmtId="0" fontId="37" fillId="33" borderId="14" applyNumberFormat="0" applyAlignment="0" applyProtection="0">
      <alignment vertical="center"/>
    </xf>
    <xf numFmtId="0" fontId="37" fillId="33" borderId="14" applyNumberFormat="0" applyAlignment="0" applyProtection="0">
      <alignment vertical="center"/>
    </xf>
    <xf numFmtId="0" fontId="37" fillId="33" borderId="14" applyNumberFormat="0" applyAlignment="0" applyProtection="0">
      <alignment vertical="center"/>
    </xf>
    <xf numFmtId="0" fontId="37" fillId="33" borderId="14" applyNumberFormat="0" applyAlignment="0" applyProtection="0">
      <alignment vertical="center"/>
    </xf>
    <xf numFmtId="0" fontId="37" fillId="33" borderId="14" applyNumberFormat="0" applyAlignment="0" applyProtection="0">
      <alignment vertical="center"/>
    </xf>
    <xf numFmtId="0" fontId="36" fillId="5" borderId="4" applyNumberFormat="0" applyAlignment="0" applyProtection="0">
      <alignment vertical="center"/>
    </xf>
    <xf numFmtId="0" fontId="38" fillId="33" borderId="14" applyProtection="0">
      <alignment vertical="center"/>
    </xf>
    <xf numFmtId="0" fontId="36" fillId="5" borderId="4" applyNumberFormat="0" applyAlignment="0" applyProtection="0">
      <alignment vertical="center"/>
    </xf>
    <xf numFmtId="0" fontId="38" fillId="33" borderId="14" applyProtection="0">
      <alignment vertical="center"/>
    </xf>
    <xf numFmtId="0" fontId="36" fillId="5" borderId="4" applyNumberFormat="0" applyAlignment="0" applyProtection="0">
      <alignment vertical="center"/>
    </xf>
    <xf numFmtId="0" fontId="38" fillId="33" borderId="14" applyProtection="0">
      <alignment vertical="center"/>
    </xf>
    <xf numFmtId="0" fontId="36" fillId="5" borderId="4" applyNumberFormat="0" applyAlignment="0" applyProtection="0">
      <alignment vertical="center"/>
    </xf>
    <xf numFmtId="0" fontId="38" fillId="33" borderId="14" applyProtection="0">
      <alignment vertical="center"/>
    </xf>
    <xf numFmtId="0" fontId="36" fillId="5" borderId="4" applyNumberFormat="0" applyAlignment="0" applyProtection="0">
      <alignment vertical="center"/>
    </xf>
    <xf numFmtId="0" fontId="38" fillId="33" borderId="14" applyProtection="0">
      <alignment vertical="center"/>
    </xf>
    <xf numFmtId="0" fontId="36" fillId="5" borderId="4" applyNumberFormat="0" applyAlignment="0" applyProtection="0">
      <alignment vertical="center"/>
    </xf>
    <xf numFmtId="0" fontId="38" fillId="33" borderId="14" applyProtection="0">
      <alignment vertical="center"/>
    </xf>
    <xf numFmtId="0" fontId="36" fillId="5" borderId="4" applyNumberFormat="0" applyAlignment="0" applyProtection="0">
      <alignment vertical="center"/>
    </xf>
    <xf numFmtId="0" fontId="39" fillId="0" borderId="1" applyNumberFormat="0" applyFill="0" applyAlignment="0" applyProtection="0">
      <alignment vertical="center"/>
    </xf>
    <xf numFmtId="0" fontId="39" fillId="0" borderId="1" applyNumberFormat="0" applyFill="0" applyAlignment="0" applyProtection="0">
      <alignment vertical="center"/>
    </xf>
    <xf numFmtId="0" fontId="39" fillId="0" borderId="1" applyNumberFormat="0" applyFill="0" applyAlignment="0" applyProtection="0">
      <alignment vertical="center"/>
    </xf>
    <xf numFmtId="0" fontId="39" fillId="0" borderId="1" applyNumberFormat="0" applyFill="0" applyAlignment="0" applyProtection="0">
      <alignment vertical="center"/>
    </xf>
    <xf numFmtId="0" fontId="39" fillId="0" borderId="1" applyNumberFormat="0" applyFill="0" applyAlignment="0" applyProtection="0">
      <alignment vertical="center"/>
    </xf>
    <xf numFmtId="0" fontId="39" fillId="0" borderId="1" applyNumberFormat="0" applyFill="0" applyAlignment="0" applyProtection="0">
      <alignment vertical="center"/>
    </xf>
    <xf numFmtId="0" fontId="39" fillId="0" borderId="1" applyNumberFormat="0" applyFill="0" applyAlignment="0" applyProtection="0">
      <alignment vertical="center"/>
    </xf>
    <xf numFmtId="0" fontId="39" fillId="0" borderId="1" applyNumberFormat="0" applyFill="0" applyAlignment="0" applyProtection="0">
      <alignment vertical="center"/>
    </xf>
    <xf numFmtId="0" fontId="39" fillId="0" borderId="1" applyNumberFormat="0" applyFill="0" applyAlignment="0" applyProtection="0">
      <alignment vertical="center"/>
    </xf>
    <xf numFmtId="0" fontId="40" fillId="0" borderId="20" applyNumberFormat="0" applyFill="0" applyAlignment="0" applyProtection="0">
      <alignment vertical="center"/>
    </xf>
    <xf numFmtId="0" fontId="39" fillId="0" borderId="1" applyNumberFormat="0" applyFill="0" applyAlignment="0" applyProtection="0">
      <alignment vertical="center"/>
    </xf>
    <xf numFmtId="0" fontId="39" fillId="0" borderId="1" applyNumberFormat="0" applyFill="0" applyAlignment="0" applyProtection="0">
      <alignment vertical="center"/>
    </xf>
    <xf numFmtId="0" fontId="39" fillId="0" borderId="1" applyNumberFormat="0" applyFill="0" applyAlignment="0" applyProtection="0">
      <alignment vertical="center"/>
    </xf>
    <xf numFmtId="0" fontId="39" fillId="0" borderId="1" applyNumberFormat="0" applyFill="0" applyAlignment="0" applyProtection="0">
      <alignment vertical="center"/>
    </xf>
    <xf numFmtId="0" fontId="39" fillId="0" borderId="1" applyNumberFormat="0" applyFill="0" applyAlignment="0" applyProtection="0">
      <alignment vertical="center"/>
    </xf>
    <xf numFmtId="0" fontId="39" fillId="0" borderId="1" applyNumberFormat="0" applyFill="0" applyAlignment="0" applyProtection="0">
      <alignment vertical="center"/>
    </xf>
    <xf numFmtId="0" fontId="41" fillId="0" borderId="21" applyProtection="0">
      <alignment vertical="center"/>
    </xf>
    <xf numFmtId="0" fontId="39" fillId="0" borderId="1" applyNumberFormat="0" applyFill="0" applyAlignment="0" applyProtection="0">
      <alignment vertical="center"/>
    </xf>
    <xf numFmtId="0" fontId="41" fillId="0" borderId="21" applyProtection="0">
      <alignment vertical="center"/>
    </xf>
    <xf numFmtId="0" fontId="39" fillId="0" borderId="1" applyNumberFormat="0" applyFill="0" applyAlignment="0" applyProtection="0">
      <alignment vertical="center"/>
    </xf>
    <xf numFmtId="0" fontId="41" fillId="0" borderId="21" applyProtection="0">
      <alignment vertical="center"/>
    </xf>
    <xf numFmtId="0" fontId="39" fillId="0" borderId="1" applyNumberFormat="0" applyFill="0" applyAlignment="0" applyProtection="0">
      <alignment vertical="center"/>
    </xf>
    <xf numFmtId="0" fontId="41" fillId="0" borderId="21" applyProtection="0">
      <alignment vertical="center"/>
    </xf>
    <xf numFmtId="0" fontId="39" fillId="0" borderId="1" applyNumberFormat="0" applyFill="0" applyAlignment="0" applyProtection="0">
      <alignment vertical="center"/>
    </xf>
    <xf numFmtId="0" fontId="41" fillId="0" borderId="21" applyProtection="0">
      <alignment vertical="center"/>
    </xf>
    <xf numFmtId="0" fontId="39" fillId="0" borderId="1" applyNumberFormat="0" applyFill="0" applyAlignment="0" applyProtection="0">
      <alignment vertical="center"/>
    </xf>
    <xf numFmtId="0" fontId="41" fillId="0" borderId="21" applyProtection="0">
      <alignment vertical="center"/>
    </xf>
    <xf numFmtId="0" fontId="39" fillId="0" borderId="1" applyNumberFormat="0" applyFill="0" applyAlignment="0" applyProtection="0">
      <alignment vertical="center"/>
    </xf>
    <xf numFmtId="0" fontId="41" fillId="0" borderId="21" applyProtection="0">
      <alignment vertical="center"/>
    </xf>
    <xf numFmtId="0" fontId="39" fillId="0" borderId="1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4" fillId="0" borderId="2" applyNumberFormat="0" applyFill="0" applyAlignment="0" applyProtection="0">
      <alignment vertical="center"/>
    </xf>
    <xf numFmtId="0" fontId="44" fillId="0" borderId="2" applyNumberFormat="0" applyFill="0" applyAlignment="0" applyProtection="0">
      <alignment vertical="center"/>
    </xf>
    <xf numFmtId="0" fontId="44" fillId="0" borderId="2" applyNumberFormat="0" applyFill="0" applyAlignment="0" applyProtection="0">
      <alignment vertical="center"/>
    </xf>
    <xf numFmtId="0" fontId="44" fillId="0" borderId="2" applyNumberFormat="0" applyFill="0" applyAlignment="0" applyProtection="0">
      <alignment vertical="center"/>
    </xf>
    <xf numFmtId="0" fontId="44" fillId="0" borderId="2" applyNumberFormat="0" applyFill="0" applyAlignment="0" applyProtection="0">
      <alignment vertical="center"/>
    </xf>
    <xf numFmtId="0" fontId="44" fillId="0" borderId="2" applyNumberFormat="0" applyFill="0" applyAlignment="0" applyProtection="0">
      <alignment vertical="center"/>
    </xf>
    <xf numFmtId="0" fontId="44" fillId="0" borderId="2" applyNumberFormat="0" applyFill="0" applyAlignment="0" applyProtection="0">
      <alignment vertical="center"/>
    </xf>
    <xf numFmtId="0" fontId="44" fillId="0" borderId="2" applyNumberFormat="0" applyFill="0" applyAlignment="0" applyProtection="0">
      <alignment vertical="center"/>
    </xf>
    <xf numFmtId="0" fontId="44" fillId="0" borderId="2" applyNumberFormat="0" applyFill="0" applyAlignment="0" applyProtection="0">
      <alignment vertical="center"/>
    </xf>
    <xf numFmtId="0" fontId="45" fillId="0" borderId="22" applyNumberFormat="0" applyFill="0" applyAlignment="0" applyProtection="0">
      <alignment vertical="center"/>
    </xf>
    <xf numFmtId="0" fontId="44" fillId="0" borderId="2" applyNumberFormat="0" applyFill="0" applyAlignment="0" applyProtection="0">
      <alignment vertical="center"/>
    </xf>
    <xf numFmtId="0" fontId="44" fillId="0" borderId="2" applyNumberFormat="0" applyFill="0" applyAlignment="0" applyProtection="0">
      <alignment vertical="center"/>
    </xf>
    <xf numFmtId="0" fontId="44" fillId="0" borderId="2" applyNumberFormat="0" applyFill="0" applyAlignment="0" applyProtection="0">
      <alignment vertical="center"/>
    </xf>
    <xf numFmtId="0" fontId="44" fillId="0" borderId="2" applyNumberFormat="0" applyFill="0" applyAlignment="0" applyProtection="0">
      <alignment vertical="center"/>
    </xf>
    <xf numFmtId="0" fontId="44" fillId="0" borderId="2" applyNumberFormat="0" applyFill="0" applyAlignment="0" applyProtection="0">
      <alignment vertical="center"/>
    </xf>
    <xf numFmtId="0" fontId="44" fillId="0" borderId="2" applyNumberFormat="0" applyFill="0" applyAlignment="0" applyProtection="0">
      <alignment vertical="center"/>
    </xf>
    <xf numFmtId="0" fontId="46" fillId="0" borderId="23" applyProtection="0">
      <alignment vertical="center"/>
    </xf>
    <xf numFmtId="0" fontId="44" fillId="0" borderId="2" applyNumberFormat="0" applyFill="0" applyAlignment="0" applyProtection="0">
      <alignment vertical="center"/>
    </xf>
    <xf numFmtId="0" fontId="46" fillId="0" borderId="23" applyProtection="0">
      <alignment vertical="center"/>
    </xf>
    <xf numFmtId="0" fontId="44" fillId="0" borderId="2" applyNumberFormat="0" applyFill="0" applyAlignment="0" applyProtection="0">
      <alignment vertical="center"/>
    </xf>
    <xf numFmtId="0" fontId="46" fillId="0" borderId="23" applyProtection="0">
      <alignment vertical="center"/>
    </xf>
    <xf numFmtId="0" fontId="44" fillId="0" borderId="2" applyNumberFormat="0" applyFill="0" applyAlignment="0" applyProtection="0">
      <alignment vertical="center"/>
    </xf>
    <xf numFmtId="0" fontId="46" fillId="0" borderId="23" applyProtection="0">
      <alignment vertical="center"/>
    </xf>
    <xf numFmtId="0" fontId="44" fillId="0" borderId="2" applyNumberFormat="0" applyFill="0" applyAlignment="0" applyProtection="0">
      <alignment vertical="center"/>
    </xf>
    <xf numFmtId="0" fontId="46" fillId="0" borderId="23" applyProtection="0">
      <alignment vertical="center"/>
    </xf>
    <xf numFmtId="0" fontId="44" fillId="0" borderId="2" applyNumberFormat="0" applyFill="0" applyAlignment="0" applyProtection="0">
      <alignment vertical="center"/>
    </xf>
    <xf numFmtId="0" fontId="46" fillId="0" borderId="23" applyProtection="0">
      <alignment vertical="center"/>
    </xf>
    <xf numFmtId="0" fontId="44" fillId="0" borderId="2" applyNumberFormat="0" applyFill="0" applyAlignment="0" applyProtection="0">
      <alignment vertical="center"/>
    </xf>
    <xf numFmtId="0" fontId="46" fillId="0" borderId="23" applyProtection="0">
      <alignment vertical="center"/>
    </xf>
    <xf numFmtId="0" fontId="44" fillId="0" borderId="2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0" borderId="3" applyNumberFormat="0" applyFill="0" applyAlignment="0" applyProtection="0">
      <alignment vertical="center"/>
    </xf>
    <xf numFmtId="0" fontId="47" fillId="0" borderId="3" applyNumberFormat="0" applyFill="0" applyAlignment="0" applyProtection="0">
      <alignment vertical="center"/>
    </xf>
    <xf numFmtId="0" fontId="47" fillId="0" borderId="3" applyNumberFormat="0" applyFill="0" applyAlignment="0" applyProtection="0">
      <alignment vertical="center"/>
    </xf>
    <xf numFmtId="0" fontId="47" fillId="0" borderId="3" applyNumberFormat="0" applyFill="0" applyAlignment="0" applyProtection="0">
      <alignment vertical="center"/>
    </xf>
    <xf numFmtId="0" fontId="47" fillId="0" borderId="3" applyNumberFormat="0" applyFill="0" applyAlignment="0" applyProtection="0">
      <alignment vertical="center"/>
    </xf>
    <xf numFmtId="0" fontId="47" fillId="0" borderId="3" applyNumberFormat="0" applyFill="0" applyAlignment="0" applyProtection="0">
      <alignment vertical="center"/>
    </xf>
    <xf numFmtId="0" fontId="47" fillId="0" borderId="3" applyNumberFormat="0" applyFill="0" applyAlignment="0" applyProtection="0">
      <alignment vertical="center"/>
    </xf>
    <xf numFmtId="0" fontId="47" fillId="0" borderId="3" applyNumberFormat="0" applyFill="0" applyAlignment="0" applyProtection="0">
      <alignment vertical="center"/>
    </xf>
    <xf numFmtId="0" fontId="47" fillId="0" borderId="3" applyNumberFormat="0" applyFill="0" applyAlignment="0" applyProtection="0">
      <alignment vertical="center"/>
    </xf>
    <xf numFmtId="0" fontId="48" fillId="0" borderId="24" applyNumberFormat="0" applyFill="0" applyAlignment="0" applyProtection="0">
      <alignment vertical="center"/>
    </xf>
    <xf numFmtId="0" fontId="47" fillId="0" borderId="3" applyNumberFormat="0" applyFill="0" applyAlignment="0" applyProtection="0">
      <alignment vertical="center"/>
    </xf>
    <xf numFmtId="0" fontId="47" fillId="0" borderId="3" applyNumberFormat="0" applyFill="0" applyAlignment="0" applyProtection="0">
      <alignment vertical="center"/>
    </xf>
    <xf numFmtId="0" fontId="47" fillId="0" borderId="3" applyNumberFormat="0" applyFill="0" applyAlignment="0" applyProtection="0">
      <alignment vertical="center"/>
    </xf>
    <xf numFmtId="0" fontId="47" fillId="0" borderId="3" applyNumberFormat="0" applyFill="0" applyAlignment="0" applyProtection="0">
      <alignment vertical="center"/>
    </xf>
    <xf numFmtId="0" fontId="47" fillId="0" borderId="3" applyNumberFormat="0" applyFill="0" applyAlignment="0" applyProtection="0">
      <alignment vertical="center"/>
    </xf>
    <xf numFmtId="0" fontId="47" fillId="0" borderId="3" applyNumberFormat="0" applyFill="0" applyAlignment="0" applyProtection="0">
      <alignment vertical="center"/>
    </xf>
    <xf numFmtId="0" fontId="49" fillId="0" borderId="25" applyProtection="0">
      <alignment vertical="center"/>
    </xf>
    <xf numFmtId="0" fontId="47" fillId="0" borderId="3" applyNumberFormat="0" applyFill="0" applyAlignment="0" applyProtection="0">
      <alignment vertical="center"/>
    </xf>
    <xf numFmtId="0" fontId="49" fillId="0" borderId="25" applyProtection="0">
      <alignment vertical="center"/>
    </xf>
    <xf numFmtId="0" fontId="47" fillId="0" borderId="3" applyNumberFormat="0" applyFill="0" applyAlignment="0" applyProtection="0">
      <alignment vertical="center"/>
    </xf>
    <xf numFmtId="0" fontId="49" fillId="0" borderId="25" applyProtection="0">
      <alignment vertical="center"/>
    </xf>
    <xf numFmtId="0" fontId="47" fillId="0" borderId="3" applyNumberFormat="0" applyFill="0" applyAlignment="0" applyProtection="0">
      <alignment vertical="center"/>
    </xf>
    <xf numFmtId="0" fontId="49" fillId="0" borderId="25" applyProtection="0">
      <alignment vertical="center"/>
    </xf>
    <xf numFmtId="0" fontId="47" fillId="0" borderId="3" applyNumberFormat="0" applyFill="0" applyAlignment="0" applyProtection="0">
      <alignment vertical="center"/>
    </xf>
    <xf numFmtId="0" fontId="49" fillId="0" borderId="25" applyProtection="0">
      <alignment vertical="center"/>
    </xf>
    <xf numFmtId="0" fontId="47" fillId="0" borderId="3" applyNumberFormat="0" applyFill="0" applyAlignment="0" applyProtection="0">
      <alignment vertical="center"/>
    </xf>
    <xf numFmtId="0" fontId="49" fillId="0" borderId="25" applyProtection="0">
      <alignment vertical="center"/>
    </xf>
    <xf numFmtId="0" fontId="47" fillId="0" borderId="3" applyNumberFormat="0" applyFill="0" applyAlignment="0" applyProtection="0">
      <alignment vertical="center"/>
    </xf>
    <xf numFmtId="0" fontId="49" fillId="0" borderId="25" applyProtection="0">
      <alignment vertical="center"/>
    </xf>
    <xf numFmtId="0" fontId="47" fillId="0" borderId="3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9" fillId="0" borderId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9" fillId="0" borderId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9" fillId="0" borderId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9" fillId="0" borderId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9" fillId="0" borderId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9" fillId="0" borderId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9" fillId="0" borderId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Protection="0">
      <alignment vertical="center"/>
    </xf>
    <xf numFmtId="0" fontId="51" fillId="2" borderId="0" applyNumberFormat="0" applyBorder="0" applyAlignment="0" applyProtection="0">
      <alignment vertical="center"/>
    </xf>
    <xf numFmtId="0" fontId="51" fillId="2" borderId="0" applyNumberFormat="0" applyBorder="0" applyAlignment="0" applyProtection="0">
      <alignment vertical="center"/>
    </xf>
    <xf numFmtId="0" fontId="51" fillId="2" borderId="0" applyNumberFormat="0" applyBorder="0" applyAlignment="0" applyProtection="0">
      <alignment vertical="center"/>
    </xf>
    <xf numFmtId="0" fontId="51" fillId="2" borderId="0" applyNumberFormat="0" applyBorder="0" applyAlignment="0" applyProtection="0">
      <alignment vertical="center"/>
    </xf>
    <xf numFmtId="0" fontId="51" fillId="2" borderId="0" applyNumberFormat="0" applyBorder="0" applyAlignment="0" applyProtection="0">
      <alignment vertical="center"/>
    </xf>
    <xf numFmtId="0" fontId="51" fillId="2" borderId="0" applyNumberFormat="0" applyBorder="0" applyAlignment="0" applyProtection="0">
      <alignment vertical="center"/>
    </xf>
    <xf numFmtId="0" fontId="51" fillId="2" borderId="0" applyNumberFormat="0" applyBorder="0" applyAlignment="0" applyProtection="0">
      <alignment vertical="center"/>
    </xf>
    <xf numFmtId="0" fontId="51" fillId="2" borderId="0" applyNumberFormat="0" applyBorder="0" applyAlignment="0" applyProtection="0">
      <alignment vertical="center"/>
    </xf>
    <xf numFmtId="0" fontId="51" fillId="2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1" fillId="2" borderId="0" applyNumberFormat="0" applyBorder="0" applyAlignment="0" applyProtection="0">
      <alignment vertical="center"/>
    </xf>
    <xf numFmtId="0" fontId="51" fillId="2" borderId="0" applyNumberFormat="0" applyBorder="0" applyAlignment="0" applyProtection="0">
      <alignment vertical="center"/>
    </xf>
    <xf numFmtId="0" fontId="51" fillId="2" borderId="0" applyNumberFormat="0" applyBorder="0" applyAlignment="0" applyProtection="0">
      <alignment vertical="center"/>
    </xf>
    <xf numFmtId="0" fontId="51" fillId="2" borderId="0" applyNumberFormat="0" applyBorder="0" applyAlignment="0" applyProtection="0">
      <alignment vertical="center"/>
    </xf>
    <xf numFmtId="0" fontId="51" fillId="2" borderId="0" applyNumberFormat="0" applyBorder="0" applyAlignment="0" applyProtection="0">
      <alignment vertical="center"/>
    </xf>
    <xf numFmtId="0" fontId="51" fillId="2" borderId="0" applyNumberFormat="0" applyBorder="0" applyAlignment="0" applyProtection="0">
      <alignment vertical="center"/>
    </xf>
    <xf numFmtId="0" fontId="53" fillId="40" borderId="0" applyProtection="0">
      <alignment vertical="center"/>
    </xf>
    <xf numFmtId="0" fontId="51" fillId="2" borderId="0" applyNumberFormat="0" applyBorder="0" applyAlignment="0" applyProtection="0">
      <alignment vertical="center"/>
    </xf>
    <xf numFmtId="0" fontId="53" fillId="40" borderId="0" applyProtection="0">
      <alignment vertical="center"/>
    </xf>
    <xf numFmtId="0" fontId="51" fillId="2" borderId="0" applyNumberFormat="0" applyBorder="0" applyAlignment="0" applyProtection="0">
      <alignment vertical="center"/>
    </xf>
    <xf numFmtId="0" fontId="53" fillId="40" borderId="0" applyProtection="0">
      <alignment vertical="center"/>
    </xf>
    <xf numFmtId="0" fontId="51" fillId="2" borderId="0" applyNumberFormat="0" applyBorder="0" applyAlignment="0" applyProtection="0">
      <alignment vertical="center"/>
    </xf>
    <xf numFmtId="0" fontId="53" fillId="40" borderId="0" applyProtection="0">
      <alignment vertical="center"/>
    </xf>
    <xf numFmtId="0" fontId="51" fillId="2" borderId="0" applyNumberFormat="0" applyBorder="0" applyAlignment="0" applyProtection="0">
      <alignment vertical="center"/>
    </xf>
    <xf numFmtId="0" fontId="53" fillId="40" borderId="0" applyProtection="0">
      <alignment vertical="center"/>
    </xf>
    <xf numFmtId="0" fontId="51" fillId="2" borderId="0" applyNumberFormat="0" applyBorder="0" applyAlignment="0" applyProtection="0">
      <alignment vertical="center"/>
    </xf>
    <xf numFmtId="0" fontId="53" fillId="40" borderId="0" applyProtection="0">
      <alignment vertical="center"/>
    </xf>
    <xf numFmtId="0" fontId="51" fillId="2" borderId="0" applyNumberFormat="0" applyBorder="0" applyAlignment="0" applyProtection="0">
      <alignment vertical="center"/>
    </xf>
    <xf numFmtId="0" fontId="53" fillId="40" borderId="0" applyProtection="0">
      <alignment vertical="center"/>
    </xf>
    <xf numFmtId="0" fontId="51" fillId="2" borderId="0" applyNumberFormat="0" applyBorder="0" applyAlignment="0" applyProtection="0">
      <alignment vertical="center"/>
    </xf>
    <xf numFmtId="0" fontId="54" fillId="6" borderId="5" applyNumberFormat="0" applyAlignment="0" applyProtection="0">
      <alignment vertical="center"/>
    </xf>
    <xf numFmtId="0" fontId="54" fillId="6" borderId="5" applyNumberFormat="0" applyAlignment="0" applyProtection="0">
      <alignment vertical="center"/>
    </xf>
    <xf numFmtId="0" fontId="54" fillId="6" borderId="5" applyNumberFormat="0" applyAlignment="0" applyProtection="0">
      <alignment vertical="center"/>
    </xf>
    <xf numFmtId="0" fontId="54" fillId="6" borderId="5" applyNumberFormat="0" applyAlignment="0" applyProtection="0">
      <alignment vertical="center"/>
    </xf>
    <xf numFmtId="0" fontId="54" fillId="6" borderId="5" applyNumberFormat="0" applyAlignment="0" applyProtection="0">
      <alignment vertical="center"/>
    </xf>
    <xf numFmtId="0" fontId="54" fillId="6" borderId="5" applyNumberFormat="0" applyAlignment="0" applyProtection="0">
      <alignment vertical="center"/>
    </xf>
    <xf numFmtId="0" fontId="54" fillId="6" borderId="5" applyNumberFormat="0" applyAlignment="0" applyProtection="0">
      <alignment vertical="center"/>
    </xf>
    <xf numFmtId="0" fontId="54" fillId="6" borderId="5" applyNumberFormat="0" applyAlignment="0" applyProtection="0">
      <alignment vertical="center"/>
    </xf>
    <xf numFmtId="0" fontId="54" fillId="6" borderId="5" applyNumberFormat="0" applyAlignment="0" applyProtection="0">
      <alignment vertical="center"/>
    </xf>
    <xf numFmtId="0" fontId="55" fillId="55" borderId="26" applyNumberFormat="0" applyAlignment="0" applyProtection="0">
      <alignment vertical="center"/>
    </xf>
    <xf numFmtId="0" fontId="55" fillId="55" borderId="26" applyNumberFormat="0" applyAlignment="0" applyProtection="0">
      <alignment vertical="center"/>
    </xf>
    <xf numFmtId="0" fontId="55" fillId="55" borderId="26" applyNumberFormat="0" applyAlignment="0" applyProtection="0">
      <alignment vertical="center"/>
    </xf>
    <xf numFmtId="0" fontId="55" fillId="55" borderId="26" applyNumberFormat="0" applyAlignment="0" applyProtection="0">
      <alignment vertical="center"/>
    </xf>
    <xf numFmtId="0" fontId="55" fillId="55" borderId="26" applyNumberFormat="0" applyAlignment="0" applyProtection="0">
      <alignment vertical="center"/>
    </xf>
    <xf numFmtId="0" fontId="55" fillId="55" borderId="26" applyNumberFormat="0" applyAlignment="0" applyProtection="0">
      <alignment vertical="center"/>
    </xf>
    <xf numFmtId="0" fontId="54" fillId="6" borderId="5" applyNumberFormat="0" applyAlignment="0" applyProtection="0">
      <alignment vertical="center"/>
    </xf>
    <xf numFmtId="0" fontId="54" fillId="6" borderId="5" applyNumberFormat="0" applyAlignment="0" applyProtection="0">
      <alignment vertical="center"/>
    </xf>
    <xf numFmtId="0" fontId="55" fillId="55" borderId="26" applyNumberFormat="0" applyAlignment="0" applyProtection="0">
      <alignment vertical="center"/>
    </xf>
    <xf numFmtId="0" fontId="55" fillId="55" borderId="26" applyNumberFormat="0" applyAlignment="0" applyProtection="0">
      <alignment vertical="center"/>
    </xf>
    <xf numFmtId="0" fontId="55" fillId="55" borderId="26" applyNumberFormat="0" applyAlignment="0" applyProtection="0">
      <alignment vertical="center"/>
    </xf>
    <xf numFmtId="0" fontId="55" fillId="55" borderId="26" applyNumberFormat="0" applyAlignment="0" applyProtection="0">
      <alignment vertical="center"/>
    </xf>
    <xf numFmtId="0" fontId="55" fillId="55" borderId="26" applyNumberFormat="0" applyAlignment="0" applyProtection="0">
      <alignment vertical="center"/>
    </xf>
    <xf numFmtId="0" fontId="55" fillId="55" borderId="26" applyNumberFormat="0" applyAlignment="0" applyProtection="0">
      <alignment vertical="center"/>
    </xf>
    <xf numFmtId="0" fontId="54" fillId="6" borderId="5" applyNumberFormat="0" applyAlignment="0" applyProtection="0">
      <alignment vertical="center"/>
    </xf>
    <xf numFmtId="0" fontId="55" fillId="55" borderId="26" applyNumberFormat="0" applyAlignment="0" applyProtection="0">
      <alignment vertical="center"/>
    </xf>
    <xf numFmtId="0" fontId="55" fillId="55" borderId="26" applyNumberFormat="0" applyAlignment="0" applyProtection="0">
      <alignment vertical="center"/>
    </xf>
    <xf numFmtId="0" fontId="55" fillId="55" borderId="26" applyNumberFormat="0" applyAlignment="0" applyProtection="0">
      <alignment vertical="center"/>
    </xf>
    <xf numFmtId="0" fontId="55" fillId="55" borderId="26" applyNumberFormat="0" applyAlignment="0" applyProtection="0">
      <alignment vertical="center"/>
    </xf>
    <xf numFmtId="0" fontId="55" fillId="55" borderId="26" applyNumberFormat="0" applyAlignment="0" applyProtection="0">
      <alignment vertical="center"/>
    </xf>
    <xf numFmtId="0" fontId="55" fillId="55" borderId="26" applyNumberFormat="0" applyAlignment="0" applyProtection="0">
      <alignment vertical="center"/>
    </xf>
    <xf numFmtId="0" fontId="55" fillId="55" borderId="26" applyNumberFormat="0" applyAlignment="0" applyProtection="0">
      <alignment vertical="center"/>
    </xf>
    <xf numFmtId="0" fontId="54" fillId="6" borderId="5" applyNumberFormat="0" applyAlignment="0" applyProtection="0">
      <alignment vertical="center"/>
    </xf>
    <xf numFmtId="0" fontId="55" fillId="55" borderId="26" applyNumberFormat="0" applyAlignment="0" applyProtection="0">
      <alignment vertical="center"/>
    </xf>
    <xf numFmtId="0" fontId="55" fillId="55" borderId="26" applyNumberFormat="0" applyAlignment="0" applyProtection="0">
      <alignment vertical="center"/>
    </xf>
    <xf numFmtId="0" fontId="55" fillId="55" borderId="26" applyNumberFormat="0" applyAlignment="0" applyProtection="0">
      <alignment vertical="center"/>
    </xf>
    <xf numFmtId="0" fontId="55" fillId="55" borderId="26" applyNumberFormat="0" applyAlignment="0" applyProtection="0">
      <alignment vertical="center"/>
    </xf>
    <xf numFmtId="0" fontId="55" fillId="55" borderId="26" applyNumberFormat="0" applyAlignment="0" applyProtection="0">
      <alignment vertical="center"/>
    </xf>
    <xf numFmtId="0" fontId="55" fillId="55" borderId="26" applyNumberFormat="0" applyAlignment="0" applyProtection="0">
      <alignment vertical="center"/>
    </xf>
    <xf numFmtId="0" fontId="55" fillId="55" borderId="26" applyNumberFormat="0" applyAlignment="0" applyProtection="0">
      <alignment vertical="center"/>
    </xf>
    <xf numFmtId="0" fontId="55" fillId="55" borderId="26" applyNumberFormat="0" applyAlignment="0" applyProtection="0">
      <alignment vertical="center"/>
    </xf>
    <xf numFmtId="0" fontId="55" fillId="55" borderId="26" applyNumberFormat="0" applyAlignment="0" applyProtection="0">
      <alignment vertical="center"/>
    </xf>
    <xf numFmtId="0" fontId="55" fillId="55" borderId="26" applyNumberFormat="0" applyAlignment="0" applyProtection="0">
      <alignment vertical="center"/>
    </xf>
    <xf numFmtId="0" fontId="54" fillId="6" borderId="5" applyNumberFormat="0" applyAlignment="0" applyProtection="0">
      <alignment vertical="center"/>
    </xf>
    <xf numFmtId="0" fontId="54" fillId="6" borderId="5" applyNumberFormat="0" applyAlignment="0" applyProtection="0">
      <alignment vertical="center"/>
    </xf>
    <xf numFmtId="0" fontId="55" fillId="55" borderId="26" applyNumberFormat="0" applyAlignment="0" applyProtection="0">
      <alignment vertical="center"/>
    </xf>
    <xf numFmtId="0" fontId="55" fillId="55" borderId="26" applyNumberFormat="0" applyAlignment="0" applyProtection="0">
      <alignment vertical="center"/>
    </xf>
    <xf numFmtId="0" fontId="55" fillId="55" borderId="26" applyNumberFormat="0" applyAlignment="0" applyProtection="0">
      <alignment vertical="center"/>
    </xf>
    <xf numFmtId="0" fontId="55" fillId="55" borderId="26" applyNumberFormat="0" applyAlignment="0" applyProtection="0">
      <alignment vertical="center"/>
    </xf>
    <xf numFmtId="0" fontId="55" fillId="55" borderId="26" applyNumberFormat="0" applyAlignment="0" applyProtection="0">
      <alignment vertical="center"/>
    </xf>
    <xf numFmtId="0" fontId="55" fillId="55" borderId="26" applyNumberFormat="0" applyAlignment="0" applyProtection="0">
      <alignment vertical="center"/>
    </xf>
    <xf numFmtId="0" fontId="55" fillId="55" borderId="26" applyNumberFormat="0" applyAlignment="0" applyProtection="0">
      <alignment vertical="center"/>
    </xf>
    <xf numFmtId="0" fontId="55" fillId="55" borderId="26" applyNumberFormat="0" applyAlignment="0" applyProtection="0">
      <alignment vertical="center"/>
    </xf>
    <xf numFmtId="0" fontId="55" fillId="55" borderId="26" applyNumberFormat="0" applyAlignment="0" applyProtection="0">
      <alignment vertical="center"/>
    </xf>
    <xf numFmtId="0" fontId="55" fillId="55" borderId="26" applyNumberFormat="0" applyAlignment="0" applyProtection="0">
      <alignment vertical="center"/>
    </xf>
    <xf numFmtId="0" fontId="55" fillId="55" borderId="26" applyNumberFormat="0" applyAlignment="0" applyProtection="0">
      <alignment vertical="center"/>
    </xf>
    <xf numFmtId="0" fontId="55" fillId="55" borderId="26" applyNumberFormat="0" applyAlignment="0" applyProtection="0">
      <alignment vertical="center"/>
    </xf>
    <xf numFmtId="0" fontId="55" fillId="55" borderId="26" applyNumberFormat="0" applyAlignment="0" applyProtection="0">
      <alignment vertical="center"/>
    </xf>
    <xf numFmtId="0" fontId="55" fillId="55" borderId="26" applyNumberFormat="0" applyAlignment="0" applyProtection="0">
      <alignment vertical="center"/>
    </xf>
    <xf numFmtId="0" fontId="55" fillId="55" borderId="26" applyNumberFormat="0" applyAlignment="0" applyProtection="0">
      <alignment vertical="center"/>
    </xf>
    <xf numFmtId="0" fontId="55" fillId="55" borderId="26" applyNumberFormat="0" applyAlignment="0" applyProtection="0">
      <alignment vertical="center"/>
    </xf>
    <xf numFmtId="0" fontId="55" fillId="55" borderId="26" applyNumberFormat="0" applyAlignment="0" applyProtection="0">
      <alignment vertical="center"/>
    </xf>
    <xf numFmtId="0" fontId="56" fillId="36" borderId="26" applyProtection="0">
      <alignment vertical="center"/>
    </xf>
    <xf numFmtId="0" fontId="55" fillId="55" borderId="26" applyNumberFormat="0" applyAlignment="0" applyProtection="0">
      <alignment vertical="center"/>
    </xf>
    <xf numFmtId="0" fontId="55" fillId="55" borderId="26" applyNumberFormat="0" applyAlignment="0" applyProtection="0">
      <alignment vertical="center"/>
    </xf>
    <xf numFmtId="0" fontId="55" fillId="55" borderId="26" applyNumberFormat="0" applyAlignment="0" applyProtection="0">
      <alignment vertical="center"/>
    </xf>
    <xf numFmtId="0" fontId="55" fillId="55" borderId="26" applyNumberFormat="0" applyAlignment="0" applyProtection="0">
      <alignment vertical="center"/>
    </xf>
    <xf numFmtId="0" fontId="55" fillId="55" borderId="26" applyNumberFormat="0" applyAlignment="0" applyProtection="0">
      <alignment vertical="center"/>
    </xf>
    <xf numFmtId="0" fontId="55" fillId="55" borderId="26" applyNumberFormat="0" applyAlignment="0" applyProtection="0">
      <alignment vertical="center"/>
    </xf>
    <xf numFmtId="0" fontId="55" fillId="55" borderId="26" applyNumberFormat="0" applyAlignment="0" applyProtection="0">
      <alignment vertical="center"/>
    </xf>
    <xf numFmtId="0" fontId="55" fillId="55" borderId="26" applyNumberFormat="0" applyAlignment="0" applyProtection="0">
      <alignment vertical="center"/>
    </xf>
    <xf numFmtId="0" fontId="55" fillId="55" borderId="26" applyNumberFormat="0" applyAlignment="0" applyProtection="0">
      <alignment vertical="center"/>
    </xf>
    <xf numFmtId="0" fontId="55" fillId="55" borderId="26" applyNumberFormat="0" applyAlignment="0" applyProtection="0">
      <alignment vertical="center"/>
    </xf>
    <xf numFmtId="0" fontId="55" fillId="55" borderId="26" applyNumberFormat="0" applyAlignment="0" applyProtection="0">
      <alignment vertical="center"/>
    </xf>
    <xf numFmtId="0" fontId="54" fillId="6" borderId="5" applyNumberFormat="0" applyAlignment="0" applyProtection="0">
      <alignment vertical="center"/>
    </xf>
    <xf numFmtId="0" fontId="56" fillId="36" borderId="26" applyProtection="0">
      <alignment vertical="center"/>
    </xf>
    <xf numFmtId="0" fontId="54" fillId="6" borderId="5" applyNumberFormat="0" applyAlignment="0" applyProtection="0">
      <alignment vertical="center"/>
    </xf>
    <xf numFmtId="0" fontId="56" fillId="36" borderId="26" applyProtection="0">
      <alignment vertical="center"/>
    </xf>
    <xf numFmtId="0" fontId="54" fillId="6" borderId="5" applyNumberFormat="0" applyAlignment="0" applyProtection="0">
      <alignment vertical="center"/>
    </xf>
    <xf numFmtId="0" fontId="56" fillId="36" borderId="26" applyProtection="0">
      <alignment vertical="center"/>
    </xf>
    <xf numFmtId="0" fontId="54" fillId="6" borderId="5" applyNumberFormat="0" applyAlignment="0" applyProtection="0">
      <alignment vertical="center"/>
    </xf>
    <xf numFmtId="0" fontId="56" fillId="36" borderId="26" applyProtection="0">
      <alignment vertical="center"/>
    </xf>
    <xf numFmtId="0" fontId="54" fillId="6" borderId="5" applyNumberFormat="0" applyAlignment="0" applyProtection="0">
      <alignment vertical="center"/>
    </xf>
    <xf numFmtId="0" fontId="56" fillId="36" borderId="26" applyProtection="0">
      <alignment vertical="center"/>
    </xf>
    <xf numFmtId="0" fontId="54" fillId="6" borderId="5" applyNumberFormat="0" applyAlignment="0" applyProtection="0">
      <alignment vertical="center"/>
    </xf>
    <xf numFmtId="0" fontId="56" fillId="36" borderId="26" applyProtection="0">
      <alignment vertical="center"/>
    </xf>
    <xf numFmtId="0" fontId="54" fillId="6" borderId="5" applyNumberFormat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8" fontId="20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8" fontId="20" fillId="0" borderId="0" applyFont="0" applyFill="0" applyBorder="0" applyAlignment="0" applyProtection="0">
      <alignment vertical="center"/>
    </xf>
    <xf numFmtId="168" fontId="20" fillId="0" borderId="0" applyFont="0" applyFill="0" applyBorder="0" applyAlignment="0" applyProtection="0">
      <alignment vertical="center"/>
    </xf>
    <xf numFmtId="168" fontId="20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164" fontId="6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" fillId="0" borderId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0" fillId="0" borderId="0">
      <alignment vertical="center"/>
    </xf>
    <xf numFmtId="0" fontId="4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9" fillId="0" borderId="0" applyProtection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57" fillId="0" borderId="0"/>
    <xf numFmtId="0" fontId="4" fillId="0" borderId="0">
      <alignment vertical="center"/>
    </xf>
    <xf numFmtId="0" fontId="7" fillId="0" borderId="0" applyProtection="0">
      <alignment vertical="center"/>
    </xf>
    <xf numFmtId="0" fontId="57" fillId="0" borderId="0"/>
    <xf numFmtId="0" fontId="57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6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9" fillId="0" borderId="0" applyProtection="0"/>
    <xf numFmtId="0" fontId="58" fillId="0" borderId="0">
      <alignment vertical="center"/>
    </xf>
    <xf numFmtId="0" fontId="58" fillId="0" borderId="0">
      <alignment vertical="center"/>
    </xf>
    <xf numFmtId="0" fontId="4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29" fillId="0" borderId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58" fillId="0" borderId="0">
      <alignment vertical="center"/>
    </xf>
    <xf numFmtId="0" fontId="4" fillId="0" borderId="0">
      <alignment vertical="center"/>
    </xf>
    <xf numFmtId="0" fontId="58" fillId="0" borderId="0">
      <alignment vertical="center"/>
    </xf>
    <xf numFmtId="0" fontId="29" fillId="0" borderId="0" applyProtection="0"/>
    <xf numFmtId="0" fontId="57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" fillId="0" borderId="0">
      <alignment vertical="center"/>
    </xf>
    <xf numFmtId="0" fontId="4" fillId="0" borderId="0">
      <alignment vertical="center"/>
    </xf>
    <xf numFmtId="0" fontId="6" fillId="0" borderId="0">
      <alignment vertical="center"/>
    </xf>
    <xf numFmtId="0" fontId="4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" fillId="0" borderId="0">
      <alignment vertical="center"/>
    </xf>
    <xf numFmtId="0" fontId="6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58" fillId="0" borderId="0">
      <alignment vertical="center"/>
    </xf>
    <xf numFmtId="0" fontId="4" fillId="0" borderId="0">
      <alignment vertical="center"/>
    </xf>
    <xf numFmtId="0" fontId="58" fillId="0" borderId="0">
      <alignment vertical="center"/>
    </xf>
    <xf numFmtId="0" fontId="57" fillId="0" borderId="0"/>
    <xf numFmtId="0" fontId="58" fillId="0" borderId="0">
      <alignment vertical="center"/>
    </xf>
    <xf numFmtId="0" fontId="4" fillId="0" borderId="0">
      <alignment vertical="center"/>
    </xf>
    <xf numFmtId="0" fontId="58" fillId="0" borderId="0">
      <alignment vertical="center"/>
    </xf>
    <xf numFmtId="0" fontId="57" fillId="0" borderId="0"/>
    <xf numFmtId="0" fontId="57" fillId="0" borderId="0"/>
    <xf numFmtId="0" fontId="4" fillId="0" borderId="0">
      <alignment vertical="center"/>
    </xf>
    <xf numFmtId="0" fontId="4" fillId="0" borderId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  <xf numFmtId="165" fontId="20" fillId="0" borderId="0" applyProtection="0">
      <alignment vertical="center"/>
    </xf>
  </cellStyleXfs>
  <cellXfs count="60">
    <xf numFmtId="0" fontId="0" fillId="0" borderId="0" xfId="0">
      <alignment vertical="center"/>
    </xf>
    <xf numFmtId="0" fontId="0" fillId="34" borderId="0" xfId="0" applyFill="1">
      <alignment vertical="center"/>
    </xf>
    <xf numFmtId="0" fontId="3" fillId="34" borderId="0" xfId="0" applyFont="1" applyFill="1">
      <alignment vertical="center"/>
    </xf>
    <xf numFmtId="0" fontId="3" fillId="34" borderId="10" xfId="0" applyFont="1" applyFill="1" applyBorder="1">
      <alignment vertical="center"/>
    </xf>
    <xf numFmtId="0" fontId="64" fillId="34" borderId="10" xfId="1" applyFont="1" applyFill="1" applyBorder="1" applyProtection="1">
      <alignment vertical="center"/>
    </xf>
    <xf numFmtId="0" fontId="65" fillId="34" borderId="10" xfId="0" applyFont="1" applyFill="1" applyBorder="1" applyAlignment="1">
      <alignment horizontal="center" vertical="center" wrapText="1"/>
    </xf>
    <xf numFmtId="166" fontId="64" fillId="34" borderId="10" xfId="4" applyNumberFormat="1" applyFont="1" applyFill="1" applyBorder="1" applyAlignment="1">
      <alignment horizontal="center" vertical="center"/>
    </xf>
    <xf numFmtId="0" fontId="64" fillId="34" borderId="10" xfId="0" applyFont="1" applyFill="1" applyBorder="1" applyAlignment="1">
      <alignment horizontal="center" vertical="center"/>
    </xf>
    <xf numFmtId="0" fontId="64" fillId="34" borderId="10" xfId="4" applyNumberFormat="1" applyFont="1" applyFill="1" applyBorder="1" applyAlignment="1">
      <alignment horizontal="center" vertical="center"/>
    </xf>
    <xf numFmtId="0" fontId="64" fillId="34" borderId="10" xfId="6" applyFont="1" applyFill="1" applyBorder="1" applyAlignment="1">
      <alignment horizontal="center" vertical="center" wrapText="1"/>
    </xf>
    <xf numFmtId="0" fontId="64" fillId="34" borderId="10" xfId="0" applyFont="1" applyFill="1" applyBorder="1">
      <alignment vertical="center"/>
    </xf>
    <xf numFmtId="0" fontId="64" fillId="34" borderId="10" xfId="4" applyFont="1" applyFill="1" applyBorder="1" applyAlignment="1">
      <alignment horizontal="center" vertical="center"/>
    </xf>
    <xf numFmtId="0" fontId="64" fillId="34" borderId="11" xfId="6" applyFont="1" applyFill="1" applyBorder="1" applyAlignment="1">
      <alignment horizontal="center" vertical="center" wrapText="1"/>
    </xf>
    <xf numFmtId="0" fontId="59" fillId="34" borderId="10" xfId="6" applyFont="1" applyFill="1" applyBorder="1" applyAlignment="1">
      <alignment horizontal="center" vertical="center" wrapText="1"/>
    </xf>
    <xf numFmtId="0" fontId="3" fillId="34" borderId="10" xfId="0" applyFont="1" applyFill="1" applyBorder="1" applyAlignment="1">
      <alignment horizontal="center" vertical="center"/>
    </xf>
    <xf numFmtId="49" fontId="62" fillId="34" borderId="10" xfId="5" applyNumberFormat="1" applyFont="1" applyFill="1" applyBorder="1" applyAlignment="1">
      <alignment horizontal="center" vertical="center" wrapText="1"/>
    </xf>
    <xf numFmtId="167" fontId="67" fillId="34" borderId="10" xfId="0" applyNumberFormat="1" applyFont="1" applyFill="1" applyBorder="1" applyAlignment="1">
      <alignment horizontal="center" vertical="center"/>
    </xf>
    <xf numFmtId="0" fontId="62" fillId="34" borderId="10" xfId="0" quotePrefix="1" applyFont="1" applyFill="1" applyBorder="1" applyAlignment="1">
      <alignment horizontal="center" vertical="center" wrapText="1"/>
    </xf>
    <xf numFmtId="0" fontId="62" fillId="34" borderId="10" xfId="0" applyFont="1" applyFill="1" applyBorder="1" applyAlignment="1">
      <alignment horizontal="center" vertical="center" wrapText="1"/>
    </xf>
    <xf numFmtId="0" fontId="66" fillId="34" borderId="0" xfId="0" applyFont="1" applyFill="1">
      <alignment vertical="center"/>
    </xf>
    <xf numFmtId="1" fontId="64" fillId="34" borderId="10" xfId="0" applyNumberFormat="1" applyFont="1" applyFill="1" applyBorder="1" applyAlignment="1">
      <alignment horizontal="center" vertical="center"/>
    </xf>
    <xf numFmtId="1" fontId="64" fillId="34" borderId="10" xfId="9" applyNumberFormat="1" applyFont="1" applyFill="1" applyBorder="1" applyAlignment="1">
      <alignment horizontal="center" vertical="center"/>
    </xf>
    <xf numFmtId="1" fontId="3" fillId="34" borderId="10" xfId="0" applyNumberFormat="1" applyFont="1" applyFill="1" applyBorder="1" applyAlignment="1">
      <alignment horizontal="center" vertical="center"/>
    </xf>
    <xf numFmtId="1" fontId="3" fillId="34" borderId="0" xfId="0" applyNumberFormat="1" applyFont="1" applyFill="1">
      <alignment vertical="center"/>
    </xf>
    <xf numFmtId="0" fontId="60" fillId="34" borderId="0" xfId="0" applyFont="1" applyFill="1" applyAlignment="1">
      <alignment horizontal="left" vertical="center"/>
    </xf>
    <xf numFmtId="0" fontId="63" fillId="34" borderId="10" xfId="2" applyFont="1" applyFill="1" applyBorder="1" applyAlignment="1">
      <alignment horizontal="left" vertical="center" wrapText="1"/>
    </xf>
    <xf numFmtId="0" fontId="63" fillId="34" borderId="10" xfId="7" applyFont="1" applyFill="1" applyBorder="1" applyAlignment="1">
      <alignment horizontal="left" vertical="center" wrapText="1"/>
    </xf>
    <xf numFmtId="0" fontId="63" fillId="34" borderId="10" xfId="8" applyFont="1" applyFill="1" applyBorder="1" applyAlignment="1">
      <alignment horizontal="left" vertical="center" wrapText="1"/>
    </xf>
    <xf numFmtId="0" fontId="68" fillId="34" borderId="10" xfId="0" applyFont="1" applyFill="1" applyBorder="1" applyAlignment="1">
      <alignment horizontal="left" vertical="center" wrapText="1"/>
    </xf>
    <xf numFmtId="0" fontId="60" fillId="34" borderId="10" xfId="0" applyFont="1" applyFill="1" applyBorder="1" applyAlignment="1">
      <alignment horizontal="left" vertical="center" wrapText="1"/>
    </xf>
    <xf numFmtId="0" fontId="63" fillId="59" borderId="10" xfId="0" applyFont="1" applyFill="1" applyBorder="1" applyAlignment="1">
      <alignment horizontal="center" vertical="center" wrapText="1"/>
    </xf>
    <xf numFmtId="170" fontId="68" fillId="59" borderId="10" xfId="0" applyNumberFormat="1" applyFont="1" applyFill="1" applyBorder="1" applyAlignment="1">
      <alignment horizontal="center" vertical="center" wrapText="1"/>
    </xf>
    <xf numFmtId="169" fontId="63" fillId="59" borderId="10" xfId="0" applyNumberFormat="1" applyFont="1" applyFill="1" applyBorder="1" applyAlignment="1">
      <alignment horizontal="center" vertical="center" wrapText="1"/>
    </xf>
    <xf numFmtId="1" fontId="63" fillId="59" borderId="0" xfId="0" applyNumberFormat="1" applyFont="1" applyFill="1" applyBorder="1" applyAlignment="1">
      <alignment horizontal="center" vertical="center" wrapText="1"/>
    </xf>
    <xf numFmtId="169" fontId="68" fillId="59" borderId="10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170" fontId="68" fillId="59" borderId="10" xfId="0" applyNumberFormat="1" applyFont="1" applyFill="1" applyBorder="1" applyAlignment="1">
      <alignment vertical="center" wrapText="1"/>
    </xf>
    <xf numFmtId="169" fontId="63" fillId="59" borderId="10" xfId="3" applyNumberFormat="1" applyFont="1" applyFill="1" applyBorder="1" applyAlignment="1">
      <alignment horizontal="right" vertical="center"/>
    </xf>
    <xf numFmtId="169" fontId="68" fillId="59" borderId="10" xfId="0" applyNumberFormat="1" applyFont="1" applyFill="1" applyBorder="1" applyAlignment="1">
      <alignment horizontal="right" vertical="center"/>
    </xf>
    <xf numFmtId="169" fontId="60" fillId="59" borderId="10" xfId="0" applyNumberFormat="1" applyFont="1" applyFill="1" applyBorder="1" applyAlignment="1">
      <alignment horizontal="right" vertical="center"/>
    </xf>
    <xf numFmtId="169" fontId="60" fillId="34" borderId="0" xfId="0" applyNumberFormat="1" applyFont="1" applyFill="1" applyAlignment="1">
      <alignment horizontal="right" vertical="center"/>
    </xf>
    <xf numFmtId="170" fontId="68" fillId="59" borderId="27" xfId="0" applyNumberFormat="1" applyFont="1" applyFill="1" applyBorder="1" applyAlignment="1">
      <alignment horizontal="center" vertical="center" wrapText="1"/>
    </xf>
    <xf numFmtId="0" fontId="60" fillId="60" borderId="10" xfId="0" applyFont="1" applyFill="1" applyBorder="1" applyAlignment="1">
      <alignment horizontal="center" vertical="center"/>
    </xf>
    <xf numFmtId="0" fontId="60" fillId="34" borderId="0" xfId="0" applyFont="1" applyFill="1" applyAlignment="1">
      <alignment horizontal="center" vertical="center"/>
    </xf>
    <xf numFmtId="169" fontId="60" fillId="60" borderId="10" xfId="0" applyNumberFormat="1" applyFont="1" applyFill="1" applyBorder="1" applyAlignment="1">
      <alignment horizontal="center" vertical="center"/>
    </xf>
    <xf numFmtId="169" fontId="60" fillId="34" borderId="0" xfId="0" applyNumberFormat="1" applyFont="1" applyFill="1" applyAlignment="1">
      <alignment horizontal="center" vertical="center"/>
    </xf>
    <xf numFmtId="0" fontId="60" fillId="0" borderId="0" xfId="0" applyFont="1">
      <alignment vertical="center"/>
    </xf>
    <xf numFmtId="0" fontId="2" fillId="34" borderId="0" xfId="0" applyFont="1" applyFill="1" applyAlignment="1">
      <alignment horizontal="left" vertical="center" wrapText="1"/>
    </xf>
    <xf numFmtId="0" fontId="2" fillId="34" borderId="10" xfId="0" applyFont="1" applyFill="1" applyBorder="1" applyAlignment="1">
      <alignment horizontal="left" vertical="center" wrapText="1"/>
    </xf>
    <xf numFmtId="170" fontId="2" fillId="59" borderId="27" xfId="0" applyNumberFormat="1" applyFont="1" applyFill="1" applyBorder="1" applyAlignment="1">
      <alignment horizontal="center" vertical="center" wrapText="1"/>
    </xf>
    <xf numFmtId="0" fontId="2" fillId="34" borderId="10" xfId="2" applyFont="1" applyFill="1" applyBorder="1" applyAlignment="1">
      <alignment horizontal="left" vertical="center" wrapText="1"/>
    </xf>
    <xf numFmtId="0" fontId="2" fillId="0" borderId="0" xfId="0" applyFont="1" applyAlignment="1">
      <alignment vertical="center" wrapText="1"/>
    </xf>
    <xf numFmtId="0" fontId="61" fillId="58" borderId="29" xfId="0" applyFont="1" applyFill="1" applyBorder="1" applyAlignment="1">
      <alignment horizontal="left" vertical="top" wrapText="1"/>
    </xf>
    <xf numFmtId="0" fontId="61" fillId="58" borderId="28" xfId="0" applyFont="1" applyFill="1" applyBorder="1" applyAlignment="1">
      <alignment horizontal="left" vertical="top" wrapText="1"/>
    </xf>
    <xf numFmtId="0" fontId="60" fillId="60" borderId="27" xfId="0" applyFont="1" applyFill="1" applyBorder="1" applyAlignment="1">
      <alignment horizontal="center" vertical="center"/>
    </xf>
    <xf numFmtId="0" fontId="60" fillId="60" borderId="28" xfId="0" applyFont="1" applyFill="1" applyBorder="1" applyAlignment="1">
      <alignment horizontal="center" vertical="center"/>
    </xf>
    <xf numFmtId="0" fontId="64" fillId="34" borderId="13" xfId="0" applyFont="1" applyFill="1" applyBorder="1" applyAlignment="1">
      <alignment horizontal="center" vertical="center"/>
    </xf>
    <xf numFmtId="0" fontId="64" fillId="34" borderId="12" xfId="0" applyFont="1" applyFill="1" applyBorder="1" applyAlignment="1">
      <alignment horizontal="center" vertical="center"/>
    </xf>
    <xf numFmtId="0" fontId="1" fillId="58" borderId="27" xfId="0" applyFont="1" applyFill="1" applyBorder="1" applyAlignment="1">
      <alignment horizontal="left" vertical="top" wrapText="1"/>
    </xf>
    <xf numFmtId="41" fontId="68" fillId="59" borderId="10" xfId="0" applyNumberFormat="1" applyFont="1" applyFill="1" applyBorder="1" applyAlignment="1">
      <alignment horizontal="center" vertical="top" wrapText="1"/>
    </xf>
  </cellXfs>
  <cellStyles count="2634">
    <cellStyle name="20% - 강조색1 10" xfId="11"/>
    <cellStyle name="20% - 강조색1 11" xfId="12"/>
    <cellStyle name="20% - 강조색1 12" xfId="13"/>
    <cellStyle name="20% - 강조색1 13" xfId="14"/>
    <cellStyle name="20% - 강조색1 14" xfId="15"/>
    <cellStyle name="20% - 강조색1 15" xfId="16"/>
    <cellStyle name="20% - 강조색1 16" xfId="17"/>
    <cellStyle name="20% - 강조색1 17" xfId="18"/>
    <cellStyle name="20% - 강조색1 2" xfId="19"/>
    <cellStyle name="20% - 강조색1 2 2" xfId="20"/>
    <cellStyle name="20% - 강조색1 2 2 2" xfId="21"/>
    <cellStyle name="20% - 강조색1 2 2 3" xfId="22"/>
    <cellStyle name="20% - 강조색1 2 2 4" xfId="23"/>
    <cellStyle name="20% - 강조색1 2 2 5" xfId="24"/>
    <cellStyle name="20% - 강조색1 2 2 6" xfId="25"/>
    <cellStyle name="20% - 강조색1 2 2 7" xfId="26"/>
    <cellStyle name="20% - 강조색1 2 3" xfId="27"/>
    <cellStyle name="20% - 강조색1 3" xfId="28"/>
    <cellStyle name="20% - 강조색1 3 2" xfId="29"/>
    <cellStyle name="20% - 강조색1 4" xfId="30"/>
    <cellStyle name="20% - 강조색1 4 2" xfId="31"/>
    <cellStyle name="20% - 강조색1 5" xfId="32"/>
    <cellStyle name="20% - 강조색1 5 2" xfId="33"/>
    <cellStyle name="20% - 강조색1 6" xfId="34"/>
    <cellStyle name="20% - 강조색1 6 2" xfId="35"/>
    <cellStyle name="20% - 강조색1 7" xfId="36"/>
    <cellStyle name="20% - 강조색1 7 2" xfId="37"/>
    <cellStyle name="20% - 강조색1 8" xfId="38"/>
    <cellStyle name="20% - 강조색1 8 2" xfId="39"/>
    <cellStyle name="20% - 강조색1 9" xfId="40"/>
    <cellStyle name="20% - 강조색2 10" xfId="41"/>
    <cellStyle name="20% - 강조색2 11" xfId="42"/>
    <cellStyle name="20% - 강조색2 12" xfId="43"/>
    <cellStyle name="20% - 강조색2 13" xfId="44"/>
    <cellStyle name="20% - 강조색2 14" xfId="45"/>
    <cellStyle name="20% - 강조색2 15" xfId="46"/>
    <cellStyle name="20% - 강조색2 16" xfId="47"/>
    <cellStyle name="20% - 강조색2 17" xfId="48"/>
    <cellStyle name="20% - 강조색2 2" xfId="49"/>
    <cellStyle name="20% - 강조색2 2 2" xfId="50"/>
    <cellStyle name="20% - 강조색2 2 2 2" xfId="51"/>
    <cellStyle name="20% - 강조색2 2 2 3" xfId="52"/>
    <cellStyle name="20% - 강조색2 2 2 4" xfId="53"/>
    <cellStyle name="20% - 강조색2 2 2 5" xfId="54"/>
    <cellStyle name="20% - 강조색2 2 2 6" xfId="55"/>
    <cellStyle name="20% - 강조색2 2 2 7" xfId="56"/>
    <cellStyle name="20% - 강조색2 2 3" xfId="57"/>
    <cellStyle name="20% - 강조색2 3" xfId="58"/>
    <cellStyle name="20% - 강조색2 3 2" xfId="59"/>
    <cellStyle name="20% - 강조색2 4" xfId="60"/>
    <cellStyle name="20% - 강조색2 4 2" xfId="61"/>
    <cellStyle name="20% - 강조색2 5" xfId="62"/>
    <cellStyle name="20% - 강조색2 5 2" xfId="63"/>
    <cellStyle name="20% - 강조색2 6" xfId="64"/>
    <cellStyle name="20% - 강조색2 6 2" xfId="65"/>
    <cellStyle name="20% - 강조색2 7" xfId="66"/>
    <cellStyle name="20% - 강조색2 7 2" xfId="67"/>
    <cellStyle name="20% - 강조색2 8" xfId="68"/>
    <cellStyle name="20% - 강조색2 8 2" xfId="69"/>
    <cellStyle name="20% - 강조색2 9" xfId="70"/>
    <cellStyle name="20% - 강조색3 10" xfId="71"/>
    <cellStyle name="20% - 강조색3 11" xfId="72"/>
    <cellStyle name="20% - 강조색3 12" xfId="73"/>
    <cellStyle name="20% - 강조색3 13" xfId="74"/>
    <cellStyle name="20% - 강조색3 14" xfId="75"/>
    <cellStyle name="20% - 강조색3 15" xfId="76"/>
    <cellStyle name="20% - 강조색3 16" xfId="77"/>
    <cellStyle name="20% - 강조색3 17" xfId="78"/>
    <cellStyle name="20% - 강조색3 2" xfId="79"/>
    <cellStyle name="20% - 강조색3 2 2" xfId="80"/>
    <cellStyle name="20% - 강조색3 2 2 2" xfId="81"/>
    <cellStyle name="20% - 강조색3 2 2 3" xfId="82"/>
    <cellStyle name="20% - 강조색3 2 2 4" xfId="83"/>
    <cellStyle name="20% - 강조색3 2 2 5" xfId="84"/>
    <cellStyle name="20% - 강조색3 2 2 6" xfId="85"/>
    <cellStyle name="20% - 강조색3 2 2 7" xfId="86"/>
    <cellStyle name="20% - 강조색3 2 3" xfId="87"/>
    <cellStyle name="20% - 강조색3 3" xfId="88"/>
    <cellStyle name="20% - 강조색3 3 2" xfId="89"/>
    <cellStyle name="20% - 강조색3 4" xfId="90"/>
    <cellStyle name="20% - 강조색3 4 2" xfId="91"/>
    <cellStyle name="20% - 강조색3 5" xfId="92"/>
    <cellStyle name="20% - 강조색3 5 2" xfId="93"/>
    <cellStyle name="20% - 강조색3 6" xfId="94"/>
    <cellStyle name="20% - 강조색3 6 2" xfId="95"/>
    <cellStyle name="20% - 강조색3 7" xfId="96"/>
    <cellStyle name="20% - 강조색3 7 2" xfId="97"/>
    <cellStyle name="20% - 강조색3 8" xfId="98"/>
    <cellStyle name="20% - 강조색3 8 2" xfId="99"/>
    <cellStyle name="20% - 강조색3 9" xfId="100"/>
    <cellStyle name="20% - 강조색4 10" xfId="101"/>
    <cellStyle name="20% - 강조색4 11" xfId="102"/>
    <cellStyle name="20% - 강조색4 12" xfId="103"/>
    <cellStyle name="20% - 강조색4 13" xfId="104"/>
    <cellStyle name="20% - 강조색4 14" xfId="105"/>
    <cellStyle name="20% - 강조색4 15" xfId="106"/>
    <cellStyle name="20% - 강조색4 16" xfId="107"/>
    <cellStyle name="20% - 강조색4 17" xfId="108"/>
    <cellStyle name="20% - 강조색4 2" xfId="109"/>
    <cellStyle name="20% - 강조색4 2 2" xfId="110"/>
    <cellStyle name="20% - 강조색4 2 2 2" xfId="111"/>
    <cellStyle name="20% - 강조색4 2 2 3" xfId="112"/>
    <cellStyle name="20% - 강조색4 2 2 4" xfId="113"/>
    <cellStyle name="20% - 강조색4 2 2 5" xfId="114"/>
    <cellStyle name="20% - 강조색4 2 2 6" xfId="115"/>
    <cellStyle name="20% - 강조색4 2 2 7" xfId="116"/>
    <cellStyle name="20% - 강조색4 2 3" xfId="117"/>
    <cellStyle name="20% - 강조색4 3" xfId="118"/>
    <cellStyle name="20% - 강조색4 3 2" xfId="119"/>
    <cellStyle name="20% - 강조색4 4" xfId="120"/>
    <cellStyle name="20% - 강조색4 4 2" xfId="121"/>
    <cellStyle name="20% - 강조색4 5" xfId="122"/>
    <cellStyle name="20% - 강조색4 5 2" xfId="123"/>
    <cellStyle name="20% - 강조색4 6" xfId="124"/>
    <cellStyle name="20% - 강조색4 6 2" xfId="125"/>
    <cellStyle name="20% - 강조색4 7" xfId="126"/>
    <cellStyle name="20% - 강조색4 7 2" xfId="127"/>
    <cellStyle name="20% - 강조색4 8" xfId="128"/>
    <cellStyle name="20% - 강조색4 8 2" xfId="129"/>
    <cellStyle name="20% - 강조색4 9" xfId="130"/>
    <cellStyle name="20% - 강조색5 10" xfId="131"/>
    <cellStyle name="20% - 강조색5 11" xfId="132"/>
    <cellStyle name="20% - 강조색5 12" xfId="133"/>
    <cellStyle name="20% - 강조색5 13" xfId="134"/>
    <cellStyle name="20% - 강조색5 14" xfId="135"/>
    <cellStyle name="20% - 강조색5 15" xfId="136"/>
    <cellStyle name="20% - 강조색5 16" xfId="137"/>
    <cellStyle name="20% - 강조색5 17" xfId="138"/>
    <cellStyle name="20% - 강조색5 2" xfId="139"/>
    <cellStyle name="20% - 강조색5 2 2" xfId="140"/>
    <cellStyle name="20% - 강조색5 2 2 2" xfId="141"/>
    <cellStyle name="20% - 강조색5 2 2 3" xfId="142"/>
    <cellStyle name="20% - 강조색5 2 2 4" xfId="143"/>
    <cellStyle name="20% - 강조색5 2 2 5" xfId="144"/>
    <cellStyle name="20% - 강조색5 2 2 6" xfId="145"/>
    <cellStyle name="20% - 강조색5 2 2 7" xfId="146"/>
    <cellStyle name="20% - 강조색5 2 3" xfId="147"/>
    <cellStyle name="20% - 강조색5 3" xfId="148"/>
    <cellStyle name="20% - 강조색5 3 2" xfId="149"/>
    <cellStyle name="20% - 강조색5 4" xfId="150"/>
    <cellStyle name="20% - 강조색5 4 2" xfId="151"/>
    <cellStyle name="20% - 강조색5 5" xfId="152"/>
    <cellStyle name="20% - 강조색5 5 2" xfId="153"/>
    <cellStyle name="20% - 강조색5 6" xfId="154"/>
    <cellStyle name="20% - 강조색5 6 2" xfId="155"/>
    <cellStyle name="20% - 강조색5 7" xfId="156"/>
    <cellStyle name="20% - 강조색5 7 2" xfId="157"/>
    <cellStyle name="20% - 강조색5 8" xfId="158"/>
    <cellStyle name="20% - 강조색5 8 2" xfId="159"/>
    <cellStyle name="20% - 강조색5 9" xfId="160"/>
    <cellStyle name="20% - 강조색6 10" xfId="161"/>
    <cellStyle name="20% - 강조색6 11" xfId="162"/>
    <cellStyle name="20% - 강조색6 12" xfId="163"/>
    <cellStyle name="20% - 강조색6 13" xfId="164"/>
    <cellStyle name="20% - 강조색6 14" xfId="165"/>
    <cellStyle name="20% - 강조색6 15" xfId="166"/>
    <cellStyle name="20% - 강조색6 16" xfId="167"/>
    <cellStyle name="20% - 강조색6 17" xfId="168"/>
    <cellStyle name="20% - 강조색6 2" xfId="169"/>
    <cellStyle name="20% - 강조색6 2 2" xfId="170"/>
    <cellStyle name="20% - 강조색6 2 2 2" xfId="171"/>
    <cellStyle name="20% - 강조색6 2 2 3" xfId="172"/>
    <cellStyle name="20% - 강조색6 2 2 4" xfId="173"/>
    <cellStyle name="20% - 강조색6 2 2 5" xfId="174"/>
    <cellStyle name="20% - 강조색6 2 2 6" xfId="175"/>
    <cellStyle name="20% - 강조색6 2 2 7" xfId="176"/>
    <cellStyle name="20% - 강조색6 2 3" xfId="177"/>
    <cellStyle name="20% - 강조색6 3" xfId="178"/>
    <cellStyle name="20% - 강조색6 3 2" xfId="179"/>
    <cellStyle name="20% - 강조색6 4" xfId="180"/>
    <cellStyle name="20% - 강조색6 4 2" xfId="181"/>
    <cellStyle name="20% - 강조색6 5" xfId="182"/>
    <cellStyle name="20% - 강조색6 5 2" xfId="183"/>
    <cellStyle name="20% - 강조색6 6" xfId="184"/>
    <cellStyle name="20% - 강조색6 6 2" xfId="185"/>
    <cellStyle name="20% - 강조색6 7" xfId="186"/>
    <cellStyle name="20% - 강조색6 7 2" xfId="187"/>
    <cellStyle name="20% - 강조색6 8" xfId="188"/>
    <cellStyle name="20% - 강조색6 8 2" xfId="189"/>
    <cellStyle name="20% - 강조색6 9" xfId="190"/>
    <cellStyle name="40% - 강조색1 10" xfId="191"/>
    <cellStyle name="40% - 강조색1 11" xfId="192"/>
    <cellStyle name="40% - 강조색1 12" xfId="193"/>
    <cellStyle name="40% - 강조색1 13" xfId="194"/>
    <cellStyle name="40% - 강조색1 14" xfId="195"/>
    <cellStyle name="40% - 강조색1 15" xfId="196"/>
    <cellStyle name="40% - 강조색1 16" xfId="197"/>
    <cellStyle name="40% - 강조색1 17" xfId="198"/>
    <cellStyle name="40% - 강조색1 2" xfId="199"/>
    <cellStyle name="40% - 강조색1 2 2" xfId="200"/>
    <cellStyle name="40% - 강조색1 2 2 2" xfId="201"/>
    <cellStyle name="40% - 강조색1 2 2 3" xfId="202"/>
    <cellStyle name="40% - 강조색1 2 2 4" xfId="203"/>
    <cellStyle name="40% - 강조색1 2 2 5" xfId="204"/>
    <cellStyle name="40% - 강조색1 2 2 6" xfId="205"/>
    <cellStyle name="40% - 강조색1 2 2 7" xfId="206"/>
    <cellStyle name="40% - 강조색1 2 3" xfId="207"/>
    <cellStyle name="40% - 강조색1 3" xfId="208"/>
    <cellStyle name="40% - 강조색1 3 2" xfId="209"/>
    <cellStyle name="40% - 강조색1 4" xfId="210"/>
    <cellStyle name="40% - 강조색1 4 2" xfId="211"/>
    <cellStyle name="40% - 강조색1 5" xfId="212"/>
    <cellStyle name="40% - 강조색1 5 2" xfId="213"/>
    <cellStyle name="40% - 강조색1 6" xfId="214"/>
    <cellStyle name="40% - 강조색1 6 2" xfId="215"/>
    <cellStyle name="40% - 강조색1 7" xfId="216"/>
    <cellStyle name="40% - 강조색1 7 2" xfId="217"/>
    <cellStyle name="40% - 강조색1 8" xfId="218"/>
    <cellStyle name="40% - 강조색1 8 2" xfId="219"/>
    <cellStyle name="40% - 강조색1 9" xfId="220"/>
    <cellStyle name="40% - 강조색2 10" xfId="221"/>
    <cellStyle name="40% - 강조색2 11" xfId="222"/>
    <cellStyle name="40% - 강조색2 12" xfId="223"/>
    <cellStyle name="40% - 강조색2 13" xfId="224"/>
    <cellStyle name="40% - 강조색2 14" xfId="225"/>
    <cellStyle name="40% - 강조색2 15" xfId="226"/>
    <cellStyle name="40% - 강조색2 16" xfId="227"/>
    <cellStyle name="40% - 강조색2 17" xfId="228"/>
    <cellStyle name="40% - 강조색2 2" xfId="229"/>
    <cellStyle name="40% - 강조색2 2 2" xfId="230"/>
    <cellStyle name="40% - 강조색2 2 2 2" xfId="231"/>
    <cellStyle name="40% - 강조색2 2 2 3" xfId="232"/>
    <cellStyle name="40% - 강조색2 2 2 4" xfId="233"/>
    <cellStyle name="40% - 강조색2 2 2 5" xfId="234"/>
    <cellStyle name="40% - 강조색2 2 2 6" xfId="235"/>
    <cellStyle name="40% - 강조색2 2 2 7" xfId="236"/>
    <cellStyle name="40% - 강조색2 2 3" xfId="237"/>
    <cellStyle name="40% - 강조색2 3" xfId="238"/>
    <cellStyle name="40% - 강조색2 3 2" xfId="239"/>
    <cellStyle name="40% - 강조색2 4" xfId="240"/>
    <cellStyle name="40% - 강조색2 4 2" xfId="241"/>
    <cellStyle name="40% - 강조색2 5" xfId="242"/>
    <cellStyle name="40% - 강조색2 5 2" xfId="243"/>
    <cellStyle name="40% - 강조색2 6" xfId="244"/>
    <cellStyle name="40% - 강조색2 6 2" xfId="245"/>
    <cellStyle name="40% - 강조색2 7" xfId="246"/>
    <cellStyle name="40% - 강조색2 7 2" xfId="247"/>
    <cellStyle name="40% - 강조색2 8" xfId="248"/>
    <cellStyle name="40% - 강조색2 8 2" xfId="249"/>
    <cellStyle name="40% - 강조색2 9" xfId="250"/>
    <cellStyle name="40% - 강조색3 10" xfId="251"/>
    <cellStyle name="40% - 강조색3 11" xfId="252"/>
    <cellStyle name="40% - 강조색3 12" xfId="253"/>
    <cellStyle name="40% - 강조색3 13" xfId="254"/>
    <cellStyle name="40% - 강조색3 14" xfId="255"/>
    <cellStyle name="40% - 강조색3 15" xfId="256"/>
    <cellStyle name="40% - 강조색3 16" xfId="257"/>
    <cellStyle name="40% - 강조색3 17" xfId="258"/>
    <cellStyle name="40% - 강조색3 2" xfId="259"/>
    <cellStyle name="40% - 강조색3 2 2" xfId="260"/>
    <cellStyle name="40% - 강조색3 2 2 2" xfId="261"/>
    <cellStyle name="40% - 강조색3 2 2 3" xfId="262"/>
    <cellStyle name="40% - 강조색3 2 2 4" xfId="263"/>
    <cellStyle name="40% - 강조색3 2 2 5" xfId="264"/>
    <cellStyle name="40% - 강조색3 2 2 6" xfId="265"/>
    <cellStyle name="40% - 강조색3 2 2 7" xfId="266"/>
    <cellStyle name="40% - 강조색3 2 3" xfId="267"/>
    <cellStyle name="40% - 강조색3 3" xfId="268"/>
    <cellStyle name="40% - 강조색3 3 2" xfId="269"/>
    <cellStyle name="40% - 강조색3 4" xfId="270"/>
    <cellStyle name="40% - 강조색3 4 2" xfId="271"/>
    <cellStyle name="40% - 강조색3 5" xfId="272"/>
    <cellStyle name="40% - 강조색3 5 2" xfId="273"/>
    <cellStyle name="40% - 강조색3 6" xfId="274"/>
    <cellStyle name="40% - 강조색3 6 2" xfId="275"/>
    <cellStyle name="40% - 강조색3 7" xfId="276"/>
    <cellStyle name="40% - 강조색3 7 2" xfId="277"/>
    <cellStyle name="40% - 강조색3 8" xfId="278"/>
    <cellStyle name="40% - 강조색3 8 2" xfId="279"/>
    <cellStyle name="40% - 강조색3 9" xfId="280"/>
    <cellStyle name="40% - 강조색4 10" xfId="281"/>
    <cellStyle name="40% - 강조색4 11" xfId="282"/>
    <cellStyle name="40% - 강조색4 12" xfId="283"/>
    <cellStyle name="40% - 강조색4 13" xfId="284"/>
    <cellStyle name="40% - 강조색4 14" xfId="285"/>
    <cellStyle name="40% - 강조색4 15" xfId="286"/>
    <cellStyle name="40% - 강조색4 16" xfId="287"/>
    <cellStyle name="40% - 강조색4 17" xfId="288"/>
    <cellStyle name="40% - 강조색4 2" xfId="289"/>
    <cellStyle name="40% - 강조색4 2 2" xfId="290"/>
    <cellStyle name="40% - 강조색4 2 2 2" xfId="291"/>
    <cellStyle name="40% - 강조색4 2 2 3" xfId="292"/>
    <cellStyle name="40% - 강조색4 2 2 4" xfId="293"/>
    <cellStyle name="40% - 강조색4 2 2 5" xfId="294"/>
    <cellStyle name="40% - 강조색4 2 2 6" xfId="295"/>
    <cellStyle name="40% - 강조색4 2 2 7" xfId="296"/>
    <cellStyle name="40% - 강조색4 2 3" xfId="297"/>
    <cellStyle name="40% - 강조색4 3" xfId="298"/>
    <cellStyle name="40% - 강조색4 3 2" xfId="299"/>
    <cellStyle name="40% - 강조색4 4" xfId="300"/>
    <cellStyle name="40% - 강조색4 4 2" xfId="301"/>
    <cellStyle name="40% - 강조색4 5" xfId="302"/>
    <cellStyle name="40% - 강조색4 5 2" xfId="303"/>
    <cellStyle name="40% - 강조색4 6" xfId="304"/>
    <cellStyle name="40% - 강조색4 6 2" xfId="305"/>
    <cellStyle name="40% - 강조색4 7" xfId="306"/>
    <cellStyle name="40% - 강조색4 7 2" xfId="307"/>
    <cellStyle name="40% - 강조색4 8" xfId="308"/>
    <cellStyle name="40% - 강조색4 8 2" xfId="309"/>
    <cellStyle name="40% - 강조색4 9" xfId="310"/>
    <cellStyle name="40% - 강조색5 10" xfId="311"/>
    <cellStyle name="40% - 강조색5 11" xfId="312"/>
    <cellStyle name="40% - 강조색5 12" xfId="313"/>
    <cellStyle name="40% - 강조색5 13" xfId="314"/>
    <cellStyle name="40% - 강조색5 14" xfId="315"/>
    <cellStyle name="40% - 강조색5 15" xfId="316"/>
    <cellStyle name="40% - 강조색5 16" xfId="317"/>
    <cellStyle name="40% - 강조색5 17" xfId="318"/>
    <cellStyle name="40% - 강조색5 2" xfId="319"/>
    <cellStyle name="40% - 강조색5 2 2" xfId="320"/>
    <cellStyle name="40% - 강조색5 2 2 2" xfId="321"/>
    <cellStyle name="40% - 강조색5 2 2 2 2" xfId="322"/>
    <cellStyle name="40% - 강조색5 3" xfId="323"/>
    <cellStyle name="40% - 강조색5 3 2" xfId="324"/>
    <cellStyle name="40% - 강조색5 3 2 2" xfId="325"/>
    <cellStyle name="40% - 강조색5 3 2 3" xfId="326"/>
    <cellStyle name="40% - 강조색5 3 2 4" xfId="327"/>
    <cellStyle name="40% - 강조색5 3 2 5" xfId="328"/>
    <cellStyle name="40% - 강조색5 3 2 6" xfId="329"/>
    <cellStyle name="40% - 강조색5 3 2 7" xfId="330"/>
    <cellStyle name="40% - 강조색5 3 3" xfId="331"/>
    <cellStyle name="40% - 강조색5 4" xfId="332"/>
    <cellStyle name="40% - 강조색5 4 2" xfId="333"/>
    <cellStyle name="40% - 강조색5 5" xfId="334"/>
    <cellStyle name="40% - 강조색5 5 2" xfId="335"/>
    <cellStyle name="40% - 강조색5 6" xfId="336"/>
    <cellStyle name="40% - 강조색5 6 2" xfId="337"/>
    <cellStyle name="40% - 강조색5 7" xfId="338"/>
    <cellStyle name="40% - 강조색5 7 2" xfId="339"/>
    <cellStyle name="40% - 강조색5 8" xfId="340"/>
    <cellStyle name="40% - 강조색5 8 2" xfId="341"/>
    <cellStyle name="40% - 강조색5 9" xfId="342"/>
    <cellStyle name="40% - 강조색6 10" xfId="343"/>
    <cellStyle name="40% - 강조색6 11" xfId="344"/>
    <cellStyle name="40% - 강조색6 12" xfId="345"/>
    <cellStyle name="40% - 강조색6 13" xfId="346"/>
    <cellStyle name="40% - 강조색6 14" xfId="347"/>
    <cellStyle name="40% - 강조색6 15" xfId="348"/>
    <cellStyle name="40% - 강조색6 16" xfId="349"/>
    <cellStyle name="40% - 강조색6 17" xfId="350"/>
    <cellStyle name="40% - 강조색6 2" xfId="351"/>
    <cellStyle name="40% - 강조색6 2 2" xfId="352"/>
    <cellStyle name="40% - 강조색6 2 2 2" xfId="353"/>
    <cellStyle name="40% - 강조색6 2 2 3" xfId="354"/>
    <cellStyle name="40% - 강조색6 2 2 4" xfId="355"/>
    <cellStyle name="40% - 강조색6 2 2 5" xfId="356"/>
    <cellStyle name="40% - 강조색6 2 2 6" xfId="357"/>
    <cellStyle name="40% - 강조색6 2 2 7" xfId="358"/>
    <cellStyle name="40% - 강조색6 2 3" xfId="359"/>
    <cellStyle name="40% - 강조색6 3" xfId="360"/>
    <cellStyle name="40% - 강조색6 3 2" xfId="361"/>
    <cellStyle name="40% - 강조색6 4" xfId="362"/>
    <cellStyle name="40% - 강조색6 4 2" xfId="363"/>
    <cellStyle name="40% - 강조색6 5" xfId="364"/>
    <cellStyle name="40% - 강조색6 5 2" xfId="365"/>
    <cellStyle name="40% - 강조색6 6" xfId="366"/>
    <cellStyle name="40% - 강조색6 6 2" xfId="367"/>
    <cellStyle name="40% - 강조색6 7" xfId="368"/>
    <cellStyle name="40% - 강조색6 7 2" xfId="369"/>
    <cellStyle name="40% - 강조색6 8" xfId="370"/>
    <cellStyle name="40% - 강조색6 8 2" xfId="371"/>
    <cellStyle name="40% - 강조색6 9" xfId="372"/>
    <cellStyle name="60% - 강조색1 10" xfId="373"/>
    <cellStyle name="60% - 강조색1 11" xfId="374"/>
    <cellStyle name="60% - 강조색1 12" xfId="375"/>
    <cellStyle name="60% - 강조색1 13" xfId="376"/>
    <cellStyle name="60% - 강조색1 14" xfId="377"/>
    <cellStyle name="60% - 강조색1 15" xfId="378"/>
    <cellStyle name="60% - 강조색1 16" xfId="379"/>
    <cellStyle name="60% - 강조색1 17" xfId="380"/>
    <cellStyle name="60% - 강조색1 2" xfId="381"/>
    <cellStyle name="60% - 강조색1 2 2" xfId="382"/>
    <cellStyle name="60% - 강조색1 2 2 2" xfId="383"/>
    <cellStyle name="60% - 강조색1 2 2 3" xfId="384"/>
    <cellStyle name="60% - 강조색1 2 2 4" xfId="385"/>
    <cellStyle name="60% - 강조색1 2 2 5" xfId="386"/>
    <cellStyle name="60% - 강조색1 2 2 6" xfId="387"/>
    <cellStyle name="60% - 강조색1 2 2 7" xfId="388"/>
    <cellStyle name="60% - 강조색1 2 3" xfId="389"/>
    <cellStyle name="60% - 강조색1 3" xfId="390"/>
    <cellStyle name="60% - 강조색1 3 2" xfId="391"/>
    <cellStyle name="60% - 강조색1 4" xfId="392"/>
    <cellStyle name="60% - 강조색1 4 2" xfId="393"/>
    <cellStyle name="60% - 강조색1 5" xfId="394"/>
    <cellStyle name="60% - 강조색1 5 2" xfId="395"/>
    <cellStyle name="60% - 강조색1 6" xfId="396"/>
    <cellStyle name="60% - 강조색1 6 2" xfId="397"/>
    <cellStyle name="60% - 강조색1 7" xfId="398"/>
    <cellStyle name="60% - 강조색1 7 2" xfId="399"/>
    <cellStyle name="60% - 강조색1 8" xfId="400"/>
    <cellStyle name="60% - 강조색1 8 2" xfId="401"/>
    <cellStyle name="60% - 강조색1 9" xfId="402"/>
    <cellStyle name="60% - 강조색2 10" xfId="403"/>
    <cellStyle name="60% - 강조색2 11" xfId="404"/>
    <cellStyle name="60% - 강조색2 12" xfId="405"/>
    <cellStyle name="60% - 강조색2 13" xfId="406"/>
    <cellStyle name="60% - 강조색2 14" xfId="407"/>
    <cellStyle name="60% - 강조색2 15" xfId="408"/>
    <cellStyle name="60% - 강조색2 16" xfId="409"/>
    <cellStyle name="60% - 강조색2 17" xfId="410"/>
    <cellStyle name="60% - 강조색2 2" xfId="411"/>
    <cellStyle name="60% - 강조색2 2 2" xfId="412"/>
    <cellStyle name="60% - 강조색2 2 2 2" xfId="413"/>
    <cellStyle name="60% - 강조색2 2 2 3" xfId="414"/>
    <cellStyle name="60% - 강조색2 2 2 4" xfId="415"/>
    <cellStyle name="60% - 강조색2 2 2 5" xfId="416"/>
    <cellStyle name="60% - 강조색2 2 2 6" xfId="417"/>
    <cellStyle name="60% - 강조색2 2 2 7" xfId="418"/>
    <cellStyle name="60% - 강조색2 2 3" xfId="419"/>
    <cellStyle name="60% - 강조색2 3" xfId="420"/>
    <cellStyle name="60% - 강조색2 3 2" xfId="421"/>
    <cellStyle name="60% - 강조색2 4" xfId="422"/>
    <cellStyle name="60% - 강조색2 4 2" xfId="423"/>
    <cellStyle name="60% - 강조색2 5" xfId="424"/>
    <cellStyle name="60% - 강조색2 5 2" xfId="425"/>
    <cellStyle name="60% - 강조색2 6" xfId="426"/>
    <cellStyle name="60% - 강조색2 6 2" xfId="427"/>
    <cellStyle name="60% - 강조색2 7" xfId="428"/>
    <cellStyle name="60% - 강조색2 7 2" xfId="429"/>
    <cellStyle name="60% - 강조색2 8" xfId="430"/>
    <cellStyle name="60% - 강조색2 8 2" xfId="431"/>
    <cellStyle name="60% - 강조색2 9" xfId="432"/>
    <cellStyle name="60% - 강조색3 10" xfId="433"/>
    <cellStyle name="60% - 강조색3 11" xfId="434"/>
    <cellStyle name="60% - 강조색3 12" xfId="435"/>
    <cellStyle name="60% - 강조색3 13" xfId="436"/>
    <cellStyle name="60% - 강조색3 14" xfId="437"/>
    <cellStyle name="60% - 강조색3 15" xfId="438"/>
    <cellStyle name="60% - 강조색3 16" xfId="439"/>
    <cellStyle name="60% - 강조색3 17" xfId="440"/>
    <cellStyle name="60% - 강조색3 2" xfId="441"/>
    <cellStyle name="60% - 강조색3 2 2" xfId="442"/>
    <cellStyle name="60% - 강조색3 2 2 2" xfId="443"/>
    <cellStyle name="60% - 강조색3 2 2 3" xfId="444"/>
    <cellStyle name="60% - 강조색3 2 2 4" xfId="445"/>
    <cellStyle name="60% - 강조색3 2 2 5" xfId="446"/>
    <cellStyle name="60% - 강조색3 2 2 6" xfId="447"/>
    <cellStyle name="60% - 강조색3 2 2 7" xfId="448"/>
    <cellStyle name="60% - 강조색3 2 3" xfId="449"/>
    <cellStyle name="60% - 강조색3 3" xfId="450"/>
    <cellStyle name="60% - 강조색3 3 2" xfId="451"/>
    <cellStyle name="60% - 강조색3 4" xfId="452"/>
    <cellStyle name="60% - 강조색3 4 2" xfId="453"/>
    <cellStyle name="60% - 강조색3 5" xfId="454"/>
    <cellStyle name="60% - 강조색3 5 2" xfId="455"/>
    <cellStyle name="60% - 강조색3 6" xfId="456"/>
    <cellStyle name="60% - 강조색3 6 2" xfId="457"/>
    <cellStyle name="60% - 강조색3 7" xfId="458"/>
    <cellStyle name="60% - 강조색3 7 2" xfId="459"/>
    <cellStyle name="60% - 강조색3 8" xfId="460"/>
    <cellStyle name="60% - 강조색3 8 2" xfId="461"/>
    <cellStyle name="60% - 강조색3 9" xfId="462"/>
    <cellStyle name="60% - 강조색4 10" xfId="463"/>
    <cellStyle name="60% - 강조색4 11" xfId="464"/>
    <cellStyle name="60% - 강조색4 12" xfId="465"/>
    <cellStyle name="60% - 강조색4 13" xfId="466"/>
    <cellStyle name="60% - 강조색4 14" xfId="467"/>
    <cellStyle name="60% - 강조색4 15" xfId="468"/>
    <cellStyle name="60% - 강조색4 16" xfId="469"/>
    <cellStyle name="60% - 강조색4 17" xfId="470"/>
    <cellStyle name="60% - 강조색4 2" xfId="471"/>
    <cellStyle name="60% - 강조색4 2 2" xfId="472"/>
    <cellStyle name="60% - 강조색4 2 2 2" xfId="473"/>
    <cellStyle name="60% - 강조색4 2 2 3" xfId="474"/>
    <cellStyle name="60% - 강조색4 2 2 4" xfId="475"/>
    <cellStyle name="60% - 강조색4 2 2 5" xfId="476"/>
    <cellStyle name="60% - 강조색4 2 2 6" xfId="477"/>
    <cellStyle name="60% - 강조색4 2 2 7" xfId="478"/>
    <cellStyle name="60% - 강조색4 2 3" xfId="479"/>
    <cellStyle name="60% - 강조색4 3" xfId="480"/>
    <cellStyle name="60% - 강조색4 3 2" xfId="481"/>
    <cellStyle name="60% - 강조색4 4" xfId="482"/>
    <cellStyle name="60% - 강조색4 4 2" xfId="483"/>
    <cellStyle name="60% - 강조색4 5" xfId="484"/>
    <cellStyle name="60% - 강조색4 5 2" xfId="485"/>
    <cellStyle name="60% - 강조색4 6" xfId="486"/>
    <cellStyle name="60% - 강조색4 6 2" xfId="487"/>
    <cellStyle name="60% - 강조색4 7" xfId="488"/>
    <cellStyle name="60% - 강조색4 7 2" xfId="489"/>
    <cellStyle name="60% - 강조색4 8" xfId="490"/>
    <cellStyle name="60% - 강조색4 8 2" xfId="491"/>
    <cellStyle name="60% - 강조색4 9" xfId="492"/>
    <cellStyle name="60% - 강조색5 10" xfId="493"/>
    <cellStyle name="60% - 강조색5 11" xfId="494"/>
    <cellStyle name="60% - 강조색5 12" xfId="495"/>
    <cellStyle name="60% - 강조색5 13" xfId="496"/>
    <cellStyle name="60% - 강조색5 14" xfId="497"/>
    <cellStyle name="60% - 강조색5 15" xfId="498"/>
    <cellStyle name="60% - 강조색5 16" xfId="499"/>
    <cellStyle name="60% - 강조색5 17" xfId="500"/>
    <cellStyle name="60% - 강조색5 2" xfId="501"/>
    <cellStyle name="60% - 강조색5 2 2" xfId="502"/>
    <cellStyle name="60% - 강조색5 2 2 2" xfId="503"/>
    <cellStyle name="60% - 강조색5 2 2 3" xfId="504"/>
    <cellStyle name="60% - 강조색5 2 2 4" xfId="505"/>
    <cellStyle name="60% - 강조색5 2 2 5" xfId="506"/>
    <cellStyle name="60% - 강조색5 2 2 6" xfId="507"/>
    <cellStyle name="60% - 강조색5 2 2 7" xfId="508"/>
    <cellStyle name="60% - 강조색5 2 3" xfId="509"/>
    <cellStyle name="60% - 강조색5 3" xfId="510"/>
    <cellStyle name="60% - 강조색5 3 2" xfId="511"/>
    <cellStyle name="60% - 강조색5 4" xfId="512"/>
    <cellStyle name="60% - 강조색5 4 2" xfId="513"/>
    <cellStyle name="60% - 강조색5 5" xfId="514"/>
    <cellStyle name="60% - 강조색5 5 2" xfId="515"/>
    <cellStyle name="60% - 강조색5 6" xfId="516"/>
    <cellStyle name="60% - 강조색5 6 2" xfId="517"/>
    <cellStyle name="60% - 강조색5 7" xfId="518"/>
    <cellStyle name="60% - 강조색5 7 2" xfId="519"/>
    <cellStyle name="60% - 강조색5 8" xfId="520"/>
    <cellStyle name="60% - 강조색5 8 2" xfId="521"/>
    <cellStyle name="60% - 강조색5 9" xfId="522"/>
    <cellStyle name="60% - 강조색6 10" xfId="523"/>
    <cellStyle name="60% - 강조색6 11" xfId="524"/>
    <cellStyle name="60% - 강조색6 12" xfId="525"/>
    <cellStyle name="60% - 강조색6 13" xfId="526"/>
    <cellStyle name="60% - 강조색6 14" xfId="527"/>
    <cellStyle name="60% - 강조색6 15" xfId="528"/>
    <cellStyle name="60% - 강조색6 16" xfId="529"/>
    <cellStyle name="60% - 강조색6 17" xfId="530"/>
    <cellStyle name="60% - 강조색6 2" xfId="531"/>
    <cellStyle name="60% - 강조색6 2 2" xfId="532"/>
    <cellStyle name="60% - 강조색6 2 2 2" xfId="533"/>
    <cellStyle name="60% - 강조색6 2 2 3" xfId="534"/>
    <cellStyle name="60% - 강조색6 2 2 4" xfId="535"/>
    <cellStyle name="60% - 강조색6 2 2 5" xfId="536"/>
    <cellStyle name="60% - 강조색6 2 2 6" xfId="537"/>
    <cellStyle name="60% - 강조색6 2 2 7" xfId="538"/>
    <cellStyle name="60% - 강조색6 2 3" xfId="539"/>
    <cellStyle name="60% - 강조색6 3" xfId="540"/>
    <cellStyle name="60% - 강조색6 3 2" xfId="541"/>
    <cellStyle name="60% - 강조색6 4" xfId="542"/>
    <cellStyle name="60% - 강조색6 4 2" xfId="543"/>
    <cellStyle name="60% - 강조색6 5" xfId="544"/>
    <cellStyle name="60% - 강조색6 5 2" xfId="545"/>
    <cellStyle name="60% - 강조색6 6" xfId="546"/>
    <cellStyle name="60% - 강조색6 6 2" xfId="547"/>
    <cellStyle name="60% - 강조색6 7" xfId="548"/>
    <cellStyle name="60% - 강조색6 7 2" xfId="549"/>
    <cellStyle name="60% - 강조색6 8" xfId="550"/>
    <cellStyle name="60% - 강조색6 8 2" xfId="551"/>
    <cellStyle name="60% - 강조색6 9" xfId="552"/>
    <cellStyle name="Обычный" xfId="0" builtinId="0"/>
    <cellStyle name="강조색1 10" xfId="553"/>
    <cellStyle name="강조색1 11" xfId="554"/>
    <cellStyle name="강조색1 12" xfId="555"/>
    <cellStyle name="강조색1 13" xfId="556"/>
    <cellStyle name="강조색1 14" xfId="557"/>
    <cellStyle name="강조색1 15" xfId="558"/>
    <cellStyle name="강조색1 16" xfId="559"/>
    <cellStyle name="강조색1 17" xfId="560"/>
    <cellStyle name="강조색1 2" xfId="561"/>
    <cellStyle name="강조색1 2 2" xfId="562"/>
    <cellStyle name="강조색1 2 2 2" xfId="563"/>
    <cellStyle name="강조색1 2 2 3" xfId="564"/>
    <cellStyle name="강조색1 2 2 4" xfId="565"/>
    <cellStyle name="강조색1 2 2 5" xfId="566"/>
    <cellStyle name="강조색1 2 2 6" xfId="567"/>
    <cellStyle name="강조색1 2 2 7" xfId="568"/>
    <cellStyle name="강조색1 2 3" xfId="569"/>
    <cellStyle name="강조색1 3" xfId="570"/>
    <cellStyle name="강조색1 3 2" xfId="571"/>
    <cellStyle name="강조색1 4" xfId="572"/>
    <cellStyle name="강조색1 4 2" xfId="573"/>
    <cellStyle name="강조색1 5" xfId="574"/>
    <cellStyle name="강조색1 5 2" xfId="575"/>
    <cellStyle name="강조색1 6" xfId="576"/>
    <cellStyle name="강조색1 6 2" xfId="577"/>
    <cellStyle name="강조색1 7" xfId="578"/>
    <cellStyle name="강조색1 7 2" xfId="579"/>
    <cellStyle name="강조색1 8" xfId="580"/>
    <cellStyle name="강조색1 8 2" xfId="581"/>
    <cellStyle name="강조색1 9" xfId="582"/>
    <cellStyle name="강조색2 10" xfId="583"/>
    <cellStyle name="강조색2 11" xfId="584"/>
    <cellStyle name="강조색2 12" xfId="585"/>
    <cellStyle name="강조색2 13" xfId="586"/>
    <cellStyle name="강조색2 14" xfId="587"/>
    <cellStyle name="강조색2 15" xfId="588"/>
    <cellStyle name="강조색2 16" xfId="589"/>
    <cellStyle name="강조색2 17" xfId="590"/>
    <cellStyle name="강조색2 2" xfId="591"/>
    <cellStyle name="강조색2 2 2" xfId="592"/>
    <cellStyle name="강조색2 2 2 2" xfId="593"/>
    <cellStyle name="강조색2 2 2 3" xfId="594"/>
    <cellStyle name="강조색2 2 2 4" xfId="595"/>
    <cellStyle name="강조색2 2 2 5" xfId="596"/>
    <cellStyle name="강조색2 2 2 6" xfId="597"/>
    <cellStyle name="강조색2 2 2 7" xfId="598"/>
    <cellStyle name="강조색2 2 3" xfId="599"/>
    <cellStyle name="강조색2 3" xfId="600"/>
    <cellStyle name="강조색2 3 2" xfId="601"/>
    <cellStyle name="강조색2 4" xfId="602"/>
    <cellStyle name="강조색2 4 2" xfId="603"/>
    <cellStyle name="강조색2 5" xfId="604"/>
    <cellStyle name="강조색2 5 2" xfId="605"/>
    <cellStyle name="강조색2 6" xfId="606"/>
    <cellStyle name="강조색2 6 2" xfId="607"/>
    <cellStyle name="강조색2 7" xfId="608"/>
    <cellStyle name="강조색2 7 2" xfId="609"/>
    <cellStyle name="강조색2 8" xfId="610"/>
    <cellStyle name="강조색2 8 2" xfId="611"/>
    <cellStyle name="강조색2 9" xfId="612"/>
    <cellStyle name="강조색3 10" xfId="613"/>
    <cellStyle name="강조색3 11" xfId="614"/>
    <cellStyle name="강조색3 12" xfId="615"/>
    <cellStyle name="강조색3 13" xfId="616"/>
    <cellStyle name="강조색3 14" xfId="617"/>
    <cellStyle name="강조색3 15" xfId="618"/>
    <cellStyle name="강조색3 16" xfId="619"/>
    <cellStyle name="강조색3 17" xfId="620"/>
    <cellStyle name="강조색3 2" xfId="621"/>
    <cellStyle name="강조색3 2 2" xfId="622"/>
    <cellStyle name="강조색3 2 2 2" xfId="623"/>
    <cellStyle name="강조색3 2 2 3" xfId="624"/>
    <cellStyle name="강조색3 2 2 4" xfId="625"/>
    <cellStyle name="강조색3 2 2 5" xfId="626"/>
    <cellStyle name="강조색3 2 2 6" xfId="627"/>
    <cellStyle name="강조색3 2 2 7" xfId="628"/>
    <cellStyle name="강조색3 2 3" xfId="629"/>
    <cellStyle name="강조색3 3" xfId="630"/>
    <cellStyle name="강조색3 3 2" xfId="631"/>
    <cellStyle name="강조색3 4" xfId="632"/>
    <cellStyle name="강조색3 4 2" xfId="633"/>
    <cellStyle name="강조색3 5" xfId="634"/>
    <cellStyle name="강조색3 5 2" xfId="635"/>
    <cellStyle name="강조색3 6" xfId="636"/>
    <cellStyle name="강조색3 6 2" xfId="637"/>
    <cellStyle name="강조색3 7" xfId="638"/>
    <cellStyle name="강조색3 7 2" xfId="639"/>
    <cellStyle name="강조색3 8" xfId="640"/>
    <cellStyle name="강조색3 8 2" xfId="641"/>
    <cellStyle name="강조색3 9" xfId="642"/>
    <cellStyle name="강조색4 10" xfId="643"/>
    <cellStyle name="강조색4 11" xfId="644"/>
    <cellStyle name="강조색4 12" xfId="645"/>
    <cellStyle name="강조색4 13" xfId="646"/>
    <cellStyle name="강조색4 14" xfId="647"/>
    <cellStyle name="강조색4 15" xfId="648"/>
    <cellStyle name="강조색4 16" xfId="649"/>
    <cellStyle name="강조색4 17" xfId="650"/>
    <cellStyle name="강조색4 2" xfId="651"/>
    <cellStyle name="강조색4 2 2" xfId="652"/>
    <cellStyle name="강조색4 2 2 2" xfId="653"/>
    <cellStyle name="강조색4 2 2 3" xfId="654"/>
    <cellStyle name="강조색4 2 2 4" xfId="655"/>
    <cellStyle name="강조색4 2 2 5" xfId="656"/>
    <cellStyle name="강조색4 2 2 6" xfId="657"/>
    <cellStyle name="강조색4 2 2 7" xfId="658"/>
    <cellStyle name="강조색4 2 3" xfId="659"/>
    <cellStyle name="강조색4 3" xfId="660"/>
    <cellStyle name="강조색4 3 2" xfId="661"/>
    <cellStyle name="강조색4 4" xfId="662"/>
    <cellStyle name="강조색4 4 2" xfId="663"/>
    <cellStyle name="강조색4 5" xfId="664"/>
    <cellStyle name="강조색4 5 2" xfId="665"/>
    <cellStyle name="강조색4 6" xfId="666"/>
    <cellStyle name="강조색4 6 2" xfId="667"/>
    <cellStyle name="강조색4 7" xfId="668"/>
    <cellStyle name="강조색4 7 2" xfId="669"/>
    <cellStyle name="강조색4 8" xfId="670"/>
    <cellStyle name="강조색4 8 2" xfId="671"/>
    <cellStyle name="강조색4 9" xfId="672"/>
    <cellStyle name="강조색5 10" xfId="673"/>
    <cellStyle name="강조색5 11" xfId="674"/>
    <cellStyle name="강조색5 12" xfId="675"/>
    <cellStyle name="강조색5 13" xfId="676"/>
    <cellStyle name="강조색5 14" xfId="677"/>
    <cellStyle name="강조색5 15" xfId="678"/>
    <cellStyle name="강조색5 16" xfId="679"/>
    <cellStyle name="강조색5 17" xfId="680"/>
    <cellStyle name="강조색5 2" xfId="681"/>
    <cellStyle name="강조색5 2 2" xfId="682"/>
    <cellStyle name="강조색5 2 2 2" xfId="683"/>
    <cellStyle name="강조색5 2 2 3" xfId="684"/>
    <cellStyle name="강조색5 2 2 4" xfId="685"/>
    <cellStyle name="강조색5 2 2 5" xfId="686"/>
    <cellStyle name="강조색5 2 2 6" xfId="687"/>
    <cellStyle name="강조색5 2 2 7" xfId="688"/>
    <cellStyle name="강조색5 2 3" xfId="689"/>
    <cellStyle name="강조색5 3" xfId="690"/>
    <cellStyle name="강조색5 3 2" xfId="691"/>
    <cellStyle name="강조색5 4" xfId="692"/>
    <cellStyle name="강조색5 4 2" xfId="693"/>
    <cellStyle name="강조색5 5" xfId="694"/>
    <cellStyle name="강조색5 5 2" xfId="695"/>
    <cellStyle name="강조색5 6" xfId="696"/>
    <cellStyle name="강조색5 6 2" xfId="697"/>
    <cellStyle name="강조색5 7" xfId="698"/>
    <cellStyle name="강조색5 7 2" xfId="699"/>
    <cellStyle name="강조색5 8" xfId="700"/>
    <cellStyle name="강조색5 8 2" xfId="701"/>
    <cellStyle name="강조색5 9" xfId="702"/>
    <cellStyle name="강조색6 10" xfId="703"/>
    <cellStyle name="강조색6 11" xfId="704"/>
    <cellStyle name="강조색6 12" xfId="705"/>
    <cellStyle name="강조색6 13" xfId="706"/>
    <cellStyle name="강조색6 14" xfId="707"/>
    <cellStyle name="강조색6 15" xfId="708"/>
    <cellStyle name="강조색6 16" xfId="709"/>
    <cellStyle name="강조색6 17" xfId="710"/>
    <cellStyle name="강조색6 2" xfId="711"/>
    <cellStyle name="강조색6 2 2" xfId="712"/>
    <cellStyle name="강조색6 2 2 2" xfId="713"/>
    <cellStyle name="강조색6 2 2 3" xfId="714"/>
    <cellStyle name="강조색6 2 2 4" xfId="715"/>
    <cellStyle name="강조색6 2 2 5" xfId="716"/>
    <cellStyle name="강조색6 2 2 6" xfId="717"/>
    <cellStyle name="강조색6 2 2 7" xfId="718"/>
    <cellStyle name="강조색6 2 3" xfId="719"/>
    <cellStyle name="강조색6 3" xfId="720"/>
    <cellStyle name="강조색6 3 2" xfId="721"/>
    <cellStyle name="강조색6 4" xfId="722"/>
    <cellStyle name="강조색6 4 2" xfId="723"/>
    <cellStyle name="강조색6 5" xfId="724"/>
    <cellStyle name="강조색6 5 2" xfId="725"/>
    <cellStyle name="강조색6 6" xfId="726"/>
    <cellStyle name="강조색6 6 2" xfId="727"/>
    <cellStyle name="강조색6 7" xfId="728"/>
    <cellStyle name="강조색6 7 2" xfId="729"/>
    <cellStyle name="강조색6 8" xfId="730"/>
    <cellStyle name="강조색6 8 2" xfId="731"/>
    <cellStyle name="강조색6 9" xfId="732"/>
    <cellStyle name="경고문 10" xfId="733"/>
    <cellStyle name="경고문 11" xfId="734"/>
    <cellStyle name="경고문 12" xfId="735"/>
    <cellStyle name="경고문 13" xfId="736"/>
    <cellStyle name="경고문 14" xfId="737"/>
    <cellStyle name="경고문 15" xfId="738"/>
    <cellStyle name="경고문 16" xfId="739"/>
    <cellStyle name="경고문 17" xfId="740"/>
    <cellStyle name="경고문 2" xfId="741"/>
    <cellStyle name="경고문 2 2" xfId="742"/>
    <cellStyle name="경고문 2 2 2" xfId="743"/>
    <cellStyle name="경고문 2 2 3" xfId="744"/>
    <cellStyle name="경고문 2 2 4" xfId="745"/>
    <cellStyle name="경고문 2 2 5" xfId="746"/>
    <cellStyle name="경고문 2 2 6" xfId="747"/>
    <cellStyle name="경고문 2 2 7" xfId="748"/>
    <cellStyle name="경고문 2 3" xfId="749"/>
    <cellStyle name="경고문 3" xfId="750"/>
    <cellStyle name="경고문 3 2" xfId="751"/>
    <cellStyle name="경고문 4" xfId="752"/>
    <cellStyle name="경고문 4 2" xfId="753"/>
    <cellStyle name="경고문 5" xfId="754"/>
    <cellStyle name="경고문 5 2" xfId="755"/>
    <cellStyle name="경고문 6" xfId="756"/>
    <cellStyle name="경고문 6 2" xfId="757"/>
    <cellStyle name="경고문 7" xfId="758"/>
    <cellStyle name="경고문 7 2" xfId="759"/>
    <cellStyle name="경고문 8" xfId="760"/>
    <cellStyle name="경고문 8 2" xfId="761"/>
    <cellStyle name="경고문 9" xfId="762"/>
    <cellStyle name="계산 10" xfId="763"/>
    <cellStyle name="계산 11" xfId="764"/>
    <cellStyle name="계산 12" xfId="765"/>
    <cellStyle name="계산 13" xfId="766"/>
    <cellStyle name="계산 14" xfId="767"/>
    <cellStyle name="계산 15" xfId="768"/>
    <cellStyle name="계산 16" xfId="769"/>
    <cellStyle name="계산 17" xfId="770"/>
    <cellStyle name="계산 2" xfId="771"/>
    <cellStyle name="계산 2 10" xfId="772"/>
    <cellStyle name="계산 2 11" xfId="773"/>
    <cellStyle name="계산 2 12" xfId="774"/>
    <cellStyle name="계산 2 13" xfId="775"/>
    <cellStyle name="계산 2 14" xfId="776"/>
    <cellStyle name="계산 2 2" xfId="777"/>
    <cellStyle name="계산 2 2 10" xfId="778"/>
    <cellStyle name="계산 2 2 11" xfId="779"/>
    <cellStyle name="계산 2 2 12" xfId="780"/>
    <cellStyle name="계산 2 2 2" xfId="781"/>
    <cellStyle name="계산 2 2 2 2" xfId="782"/>
    <cellStyle name="계산 2 2 2 3" xfId="783"/>
    <cellStyle name="계산 2 2 2 4" xfId="784"/>
    <cellStyle name="계산 2 2 2 5" xfId="785"/>
    <cellStyle name="계산 2 2 2 6" xfId="786"/>
    <cellStyle name="계산 2 2 2 6 2" xfId="787"/>
    <cellStyle name="계산 2 2 2 6 3" xfId="788"/>
    <cellStyle name="계산 2 2 2 6 4" xfId="789"/>
    <cellStyle name="계산 2 2 2 6 5" xfId="790"/>
    <cellStyle name="계산 2 2 2 7" xfId="791"/>
    <cellStyle name="계산 2 2 2 8" xfId="792"/>
    <cellStyle name="계산 2 2 2 9" xfId="793"/>
    <cellStyle name="계산 2 2 3" xfId="794"/>
    <cellStyle name="계산 2 2 3 2" xfId="795"/>
    <cellStyle name="계산 2 2 3 3" xfId="796"/>
    <cellStyle name="계산 2 2 3 4" xfId="797"/>
    <cellStyle name="계산 2 2 3 5" xfId="798"/>
    <cellStyle name="계산 2 2 3 6" xfId="799"/>
    <cellStyle name="계산 2 2 4" xfId="800"/>
    <cellStyle name="계산 2 2 5" xfId="801"/>
    <cellStyle name="계산 2 2 6" xfId="802"/>
    <cellStyle name="계산 2 2 7" xfId="803"/>
    <cellStyle name="계산 2 2 8" xfId="804"/>
    <cellStyle name="계산 2 2 8 2" xfId="805"/>
    <cellStyle name="계산 2 2 9" xfId="806"/>
    <cellStyle name="계산 2 3" xfId="807"/>
    <cellStyle name="계산 2 3 10" xfId="808"/>
    <cellStyle name="계산 2 3 11" xfId="809"/>
    <cellStyle name="계산 2 3 2" xfId="810"/>
    <cellStyle name="계산 2 3 3" xfId="811"/>
    <cellStyle name="계산 2 3 4" xfId="812"/>
    <cellStyle name="계산 2 3 5" xfId="813"/>
    <cellStyle name="계산 2 3 6" xfId="814"/>
    <cellStyle name="계산 2 3 7" xfId="815"/>
    <cellStyle name="계산 2 3 8" xfId="816"/>
    <cellStyle name="계산 2 3 9" xfId="817"/>
    <cellStyle name="계산 2 4" xfId="818"/>
    <cellStyle name="계산 2 4 2" xfId="819"/>
    <cellStyle name="계산 2 4 2 2" xfId="820"/>
    <cellStyle name="계산 2 4 2 3" xfId="821"/>
    <cellStyle name="계산 2 4 2 4" xfId="822"/>
    <cellStyle name="계산 2 4 2 5" xfId="823"/>
    <cellStyle name="계산 2 5" xfId="824"/>
    <cellStyle name="계산 2 5 2" xfId="825"/>
    <cellStyle name="계산 2 5 3" xfId="826"/>
    <cellStyle name="계산 2 5 4" xfId="827"/>
    <cellStyle name="계산 2 5 5" xfId="828"/>
    <cellStyle name="계산 2 5 6" xfId="829"/>
    <cellStyle name="계산 2 5 7" xfId="830"/>
    <cellStyle name="계산 2 5 8" xfId="831"/>
    <cellStyle name="계산 2 6" xfId="832"/>
    <cellStyle name="계산 2 7" xfId="833"/>
    <cellStyle name="계산 2 8" xfId="834"/>
    <cellStyle name="계산 2 9" xfId="835"/>
    <cellStyle name="계산 3" xfId="836"/>
    <cellStyle name="계산 3 2" xfId="837"/>
    <cellStyle name="계산 4" xfId="838"/>
    <cellStyle name="계산 4 2" xfId="839"/>
    <cellStyle name="계산 5" xfId="840"/>
    <cellStyle name="계산 5 2" xfId="841"/>
    <cellStyle name="계산 6" xfId="842"/>
    <cellStyle name="계산 6 2" xfId="843"/>
    <cellStyle name="계산 7" xfId="844"/>
    <cellStyle name="계산 7 2" xfId="845"/>
    <cellStyle name="계산 8" xfId="846"/>
    <cellStyle name="계산 8 2" xfId="847"/>
    <cellStyle name="계산 9" xfId="848"/>
    <cellStyle name="나쁨 10" xfId="849"/>
    <cellStyle name="나쁨 11" xfId="850"/>
    <cellStyle name="나쁨 12" xfId="851"/>
    <cellStyle name="나쁨 13" xfId="852"/>
    <cellStyle name="나쁨 14" xfId="853"/>
    <cellStyle name="나쁨 15" xfId="854"/>
    <cellStyle name="나쁨 16" xfId="855"/>
    <cellStyle name="나쁨 17" xfId="856"/>
    <cellStyle name="나쁨 2" xfId="857"/>
    <cellStyle name="나쁨 2 2" xfId="858"/>
    <cellStyle name="나쁨 2 2 2" xfId="859"/>
    <cellStyle name="나쁨 2 2 3" xfId="860"/>
    <cellStyle name="나쁨 2 2 4" xfId="861"/>
    <cellStyle name="나쁨 2 2 5" xfId="862"/>
    <cellStyle name="나쁨 2 2 6" xfId="863"/>
    <cellStyle name="나쁨 2 2 7" xfId="864"/>
    <cellStyle name="나쁨 2 3" xfId="865"/>
    <cellStyle name="나쁨 3" xfId="866"/>
    <cellStyle name="나쁨 3 2" xfId="867"/>
    <cellStyle name="나쁨 4" xfId="868"/>
    <cellStyle name="나쁨 4 2" xfId="869"/>
    <cellStyle name="나쁨 5" xfId="870"/>
    <cellStyle name="나쁨 5 2" xfId="871"/>
    <cellStyle name="나쁨 6" xfId="872"/>
    <cellStyle name="나쁨 6 2" xfId="873"/>
    <cellStyle name="나쁨 7" xfId="874"/>
    <cellStyle name="나쁨 7 2" xfId="875"/>
    <cellStyle name="나쁨 8" xfId="876"/>
    <cellStyle name="나쁨 8 2" xfId="877"/>
    <cellStyle name="나쁨 9" xfId="878"/>
    <cellStyle name="메모 10" xfId="879"/>
    <cellStyle name="메모 10 2" xfId="880"/>
    <cellStyle name="메모 11" xfId="881"/>
    <cellStyle name="메모 11 2" xfId="882"/>
    <cellStyle name="메모 12" xfId="883"/>
    <cellStyle name="메모 12 2" xfId="884"/>
    <cellStyle name="메모 13" xfId="885"/>
    <cellStyle name="메모 13 2" xfId="886"/>
    <cellStyle name="메모 14" xfId="887"/>
    <cellStyle name="메모 14 2" xfId="888"/>
    <cellStyle name="메모 15" xfId="889"/>
    <cellStyle name="메모 15 2" xfId="890"/>
    <cellStyle name="메모 16" xfId="891"/>
    <cellStyle name="메모 16 2" xfId="892"/>
    <cellStyle name="메모 17" xfId="893"/>
    <cellStyle name="메모 17 2" xfId="894"/>
    <cellStyle name="메모 2" xfId="895"/>
    <cellStyle name="메모 2 10" xfId="896"/>
    <cellStyle name="메모 2 10 2" xfId="897"/>
    <cellStyle name="메모 2 10 3" xfId="898"/>
    <cellStyle name="메모 2 11" xfId="899"/>
    <cellStyle name="메모 2 11 2" xfId="900"/>
    <cellStyle name="메모 2 11 3" xfId="901"/>
    <cellStyle name="메모 2 12" xfId="902"/>
    <cellStyle name="메모 2 12 2" xfId="903"/>
    <cellStyle name="메모 2 12 3" xfId="904"/>
    <cellStyle name="메모 2 13" xfId="905"/>
    <cellStyle name="메모 2 13 2" xfId="906"/>
    <cellStyle name="메모 2 14" xfId="907"/>
    <cellStyle name="메모 2 14 2" xfId="908"/>
    <cellStyle name="메모 2 15" xfId="909"/>
    <cellStyle name="메모 2 15 2" xfId="910"/>
    <cellStyle name="메모 2 16" xfId="911"/>
    <cellStyle name="메모 2 16 2" xfId="912"/>
    <cellStyle name="메모 2 17" xfId="913"/>
    <cellStyle name="메모 2 17 2" xfId="914"/>
    <cellStyle name="메모 2 18" xfId="915"/>
    <cellStyle name="메모 2 18 2" xfId="916"/>
    <cellStyle name="메모 2 19" xfId="917"/>
    <cellStyle name="메모 2 19 2" xfId="918"/>
    <cellStyle name="메모 2 2" xfId="919"/>
    <cellStyle name="메모 2 2 10" xfId="920"/>
    <cellStyle name="메모 2 2 10 2" xfId="921"/>
    <cellStyle name="메모 2 2 10 2 2" xfId="922"/>
    <cellStyle name="메모 2 2 11" xfId="923"/>
    <cellStyle name="메모 2 2 11 2" xfId="924"/>
    <cellStyle name="메모 2 2 12" xfId="925"/>
    <cellStyle name="메모 2 2 13" xfId="926"/>
    <cellStyle name="메모 2 2 14" xfId="927"/>
    <cellStyle name="메모 2 2 14 2" xfId="928"/>
    <cellStyle name="메모 2 2 15" xfId="929"/>
    <cellStyle name="메모 2 2 15 2" xfId="930"/>
    <cellStyle name="메모 2 2 16" xfId="931"/>
    <cellStyle name="메모 2 2 16 2" xfId="932"/>
    <cellStyle name="메모 2 2 17" xfId="933"/>
    <cellStyle name="메모 2 2 2" xfId="934"/>
    <cellStyle name="메모 2 2 2 10" xfId="935"/>
    <cellStyle name="메모 2 2 2 11" xfId="936"/>
    <cellStyle name="메모 2 2 2 11 2" xfId="937"/>
    <cellStyle name="메모 2 2 2 12" xfId="938"/>
    <cellStyle name="메모 2 2 2 13" xfId="939"/>
    <cellStyle name="메모 2 2 2 14" xfId="940"/>
    <cellStyle name="메모 2 2 2 15" xfId="941"/>
    <cellStyle name="메모 2 2 2 16" xfId="942"/>
    <cellStyle name="메모 2 2 2 2" xfId="943"/>
    <cellStyle name="메모 2 2 2 2 2" xfId="944"/>
    <cellStyle name="메모 2 2 2 2 3" xfId="945"/>
    <cellStyle name="메모 2 2 2 2 4" xfId="946"/>
    <cellStyle name="메모 2 2 2 2 5" xfId="947"/>
    <cellStyle name="메모 2 2 2 2 6" xfId="948"/>
    <cellStyle name="메모 2 2 2 2 7" xfId="949"/>
    <cellStyle name="메모 2 2 2 2 8" xfId="950"/>
    <cellStyle name="메모 2 2 2 3" xfId="951"/>
    <cellStyle name="메모 2 2 2 3 2" xfId="952"/>
    <cellStyle name="메모 2 2 2 3 3" xfId="953"/>
    <cellStyle name="메모 2 2 2 3 4" xfId="954"/>
    <cellStyle name="메모 2 2 2 3 5" xfId="955"/>
    <cellStyle name="메모 2 2 2 3 6" xfId="956"/>
    <cellStyle name="메모 2 2 2 3 7" xfId="957"/>
    <cellStyle name="메모 2 2 2 3 8" xfId="958"/>
    <cellStyle name="메모 2 2 2 4" xfId="959"/>
    <cellStyle name="메모 2 2 2 4 2" xfId="960"/>
    <cellStyle name="메모 2 2 2 4 3" xfId="961"/>
    <cellStyle name="메모 2 2 2 4 4" xfId="962"/>
    <cellStyle name="메모 2 2 2 4 5" xfId="963"/>
    <cellStyle name="메모 2 2 2 4 6" xfId="964"/>
    <cellStyle name="메모 2 2 2 4 7" xfId="965"/>
    <cellStyle name="메모 2 2 2 4 8" xfId="966"/>
    <cellStyle name="메모 2 2 2 5" xfId="967"/>
    <cellStyle name="메모 2 2 2 5 2" xfId="968"/>
    <cellStyle name="메모 2 2 2 5 3" xfId="969"/>
    <cellStyle name="메모 2 2 2 5 4" xfId="970"/>
    <cellStyle name="메모 2 2 2 5 5" xfId="971"/>
    <cellStyle name="메모 2 2 2 5 6" xfId="972"/>
    <cellStyle name="메모 2 2 2 5 7" xfId="973"/>
    <cellStyle name="메모 2 2 2 6" xfId="974"/>
    <cellStyle name="메모 2 2 2 6 2" xfId="975"/>
    <cellStyle name="메모 2 2 2 6 3" xfId="976"/>
    <cellStyle name="메모 2 2 2 6 4" xfId="977"/>
    <cellStyle name="메모 2 2 2 6 5" xfId="978"/>
    <cellStyle name="메모 2 2 2 6 6" xfId="979"/>
    <cellStyle name="메모 2 2 2 7" xfId="980"/>
    <cellStyle name="메모 2 2 2 7 2" xfId="981"/>
    <cellStyle name="메모 2 2 2 7 3" xfId="982"/>
    <cellStyle name="메모 2 2 2 8" xfId="983"/>
    <cellStyle name="메모 2 2 2 8 2" xfId="984"/>
    <cellStyle name="메모 2 2 2 8 3" xfId="985"/>
    <cellStyle name="메모 2 2 2 9" xfId="986"/>
    <cellStyle name="메모 2 2 2 9 2" xfId="987"/>
    <cellStyle name="메모 2 2 3" xfId="988"/>
    <cellStyle name="메모 2 2 3 2" xfId="989"/>
    <cellStyle name="메모 2 2 3 2 2" xfId="990"/>
    <cellStyle name="메모 2 2 3 3" xfId="991"/>
    <cellStyle name="메모 2 2 3 4" xfId="992"/>
    <cellStyle name="메모 2 2 3 5" xfId="993"/>
    <cellStyle name="메모 2 2 3 6" xfId="994"/>
    <cellStyle name="메모 2 2 3 7" xfId="995"/>
    <cellStyle name="메모 2 2 3 8" xfId="996"/>
    <cellStyle name="메모 2 2 3 8 2" xfId="997"/>
    <cellStyle name="메모 2 2 4" xfId="998"/>
    <cellStyle name="메모 2 2 4 2" xfId="999"/>
    <cellStyle name="메모 2 2 4 3" xfId="1000"/>
    <cellStyle name="메모 2 2 4 4" xfId="1001"/>
    <cellStyle name="메모 2 2 4 5" xfId="1002"/>
    <cellStyle name="메모 2 2 4 6" xfId="1003"/>
    <cellStyle name="메모 2 2 4 7" xfId="1004"/>
    <cellStyle name="메모 2 2 4 8" xfId="1005"/>
    <cellStyle name="메모 2 2 5" xfId="1006"/>
    <cellStyle name="메모 2 2 5 2" xfId="1007"/>
    <cellStyle name="메모 2 2 5 3" xfId="1008"/>
    <cellStyle name="메모 2 2 5 4" xfId="1009"/>
    <cellStyle name="메모 2 2 5 5" xfId="1010"/>
    <cellStyle name="메모 2 2 5 6" xfId="1011"/>
    <cellStyle name="메모 2 2 5 7" xfId="1012"/>
    <cellStyle name="메모 2 2 5 8" xfId="1013"/>
    <cellStyle name="메모 2 2 6" xfId="1014"/>
    <cellStyle name="메모 2 2 6 2" xfId="1015"/>
    <cellStyle name="메모 2 2 6 3" xfId="1016"/>
    <cellStyle name="메모 2 2 6 4" xfId="1017"/>
    <cellStyle name="메모 2 2 6 5" xfId="1018"/>
    <cellStyle name="메모 2 2 6 6" xfId="1019"/>
    <cellStyle name="메모 2 2 6 7" xfId="1020"/>
    <cellStyle name="메모 2 2 7" xfId="1021"/>
    <cellStyle name="메모 2 2 7 2" xfId="1022"/>
    <cellStyle name="메모 2 2 7 3" xfId="1023"/>
    <cellStyle name="메모 2 2 7 4" xfId="1024"/>
    <cellStyle name="메모 2 2 7 5" xfId="1025"/>
    <cellStyle name="메모 2 2 7 6" xfId="1026"/>
    <cellStyle name="메모 2 2 8" xfId="1027"/>
    <cellStyle name="메모 2 2 8 2" xfId="1028"/>
    <cellStyle name="메모 2 2 8 3" xfId="1029"/>
    <cellStyle name="메모 2 2 8 3 2" xfId="1030"/>
    <cellStyle name="메모 2 2 9" xfId="1031"/>
    <cellStyle name="메모 2 2 9 2" xfId="1032"/>
    <cellStyle name="메모 2 2 9 2 2" xfId="1033"/>
    <cellStyle name="메모 2 20" xfId="1034"/>
    <cellStyle name="메모 2 20 2" xfId="1035"/>
    <cellStyle name="메모 2 21" xfId="1036"/>
    <cellStyle name="메모 2 21 2" xfId="1037"/>
    <cellStyle name="메모 2 22" xfId="1038"/>
    <cellStyle name="메모 2 22 2" xfId="1039"/>
    <cellStyle name="메모 2 23" xfId="1040"/>
    <cellStyle name="메모 2 23 2" xfId="1041"/>
    <cellStyle name="메모 2 24" xfId="1042"/>
    <cellStyle name="메모 2 24 2" xfId="1043"/>
    <cellStyle name="메모 2 25" xfId="1044"/>
    <cellStyle name="메모 2 25 2" xfId="1045"/>
    <cellStyle name="메모 2 26" xfId="1046"/>
    <cellStyle name="메모 2 26 2" xfId="1047"/>
    <cellStyle name="메모 2 27" xfId="1048"/>
    <cellStyle name="메모 2 27 2" xfId="1049"/>
    <cellStyle name="메모 2 28" xfId="1050"/>
    <cellStyle name="메모 2 28 2" xfId="1051"/>
    <cellStyle name="메모 2 29" xfId="1052"/>
    <cellStyle name="메모 2 29 2" xfId="1053"/>
    <cellStyle name="메모 2 3" xfId="1054"/>
    <cellStyle name="메모 2 3 10" xfId="1055"/>
    <cellStyle name="메모 2 3 11" xfId="1056"/>
    <cellStyle name="메모 2 3 2" xfId="1057"/>
    <cellStyle name="메모 2 3 2 2" xfId="1058"/>
    <cellStyle name="메모 2 3 2 3" xfId="1059"/>
    <cellStyle name="메모 2 3 2 4" xfId="1060"/>
    <cellStyle name="메모 2 3 2 5" xfId="1061"/>
    <cellStyle name="메모 2 3 2 6" xfId="1062"/>
    <cellStyle name="메모 2 3 2 7" xfId="1063"/>
    <cellStyle name="메모 2 3 3" xfId="1064"/>
    <cellStyle name="메모 2 3 3 2" xfId="1065"/>
    <cellStyle name="메모 2 3 3 3" xfId="1066"/>
    <cellStyle name="메모 2 3 3 4" xfId="1067"/>
    <cellStyle name="메모 2 3 3 5" xfId="1068"/>
    <cellStyle name="메모 2 3 3 6" xfId="1069"/>
    <cellStyle name="메모 2 3 3 7" xfId="1070"/>
    <cellStyle name="메모 2 3 4" xfId="1071"/>
    <cellStyle name="메모 2 3 5" xfId="1072"/>
    <cellStyle name="메모 2 3 6" xfId="1073"/>
    <cellStyle name="메모 2 3 7" xfId="1074"/>
    <cellStyle name="메모 2 3 8" xfId="1075"/>
    <cellStyle name="메모 2 3 9" xfId="1076"/>
    <cellStyle name="메모 2 30" xfId="1077"/>
    <cellStyle name="메모 2 31" xfId="1078"/>
    <cellStyle name="메모 2 32" xfId="1079"/>
    <cellStyle name="메모 2 33" xfId="1080"/>
    <cellStyle name="메모 2 34" xfId="1081"/>
    <cellStyle name="메모 2 35" xfId="1082"/>
    <cellStyle name="메모 2 36" xfId="1083"/>
    <cellStyle name="메모 2 37" xfId="1084"/>
    <cellStyle name="메모 2 38" xfId="1085"/>
    <cellStyle name="메모 2 4" xfId="1086"/>
    <cellStyle name="메모 2 4 10" xfId="1087"/>
    <cellStyle name="메모 2 4 2" xfId="1088"/>
    <cellStyle name="메모 2 4 2 2" xfId="1089"/>
    <cellStyle name="메모 2 4 2 3" xfId="1090"/>
    <cellStyle name="메모 2 4 2 4" xfId="1091"/>
    <cellStyle name="메모 2 4 2 5" xfId="1092"/>
    <cellStyle name="메모 2 4 3" xfId="1093"/>
    <cellStyle name="메모 2 4 4" xfId="1094"/>
    <cellStyle name="메모 2 4 5" xfId="1095"/>
    <cellStyle name="메모 2 4 6" xfId="1096"/>
    <cellStyle name="메모 2 4 7" xfId="1097"/>
    <cellStyle name="메모 2 4 8" xfId="1098"/>
    <cellStyle name="메모 2 4 9" xfId="1099"/>
    <cellStyle name="메모 2 5" xfId="1100"/>
    <cellStyle name="메모 2 5 2" xfId="1101"/>
    <cellStyle name="메모 2 5 2 2" xfId="1102"/>
    <cellStyle name="메모 2 5 3" xfId="1103"/>
    <cellStyle name="메모 2 5 4" xfId="1104"/>
    <cellStyle name="메모 2 5 5" xfId="1105"/>
    <cellStyle name="메모 2 5 6" xfId="1106"/>
    <cellStyle name="메모 2 5 7" xfId="1107"/>
    <cellStyle name="메모 2 5 8" xfId="1108"/>
    <cellStyle name="메모 2 5 9" xfId="1109"/>
    <cellStyle name="메모 2 6" xfId="1110"/>
    <cellStyle name="메모 2 6 2" xfId="1111"/>
    <cellStyle name="메모 2 6 3" xfId="1112"/>
    <cellStyle name="메모 2 6 4" xfId="1113"/>
    <cellStyle name="메모 2 6 5" xfId="1114"/>
    <cellStyle name="메모 2 6 6" xfId="1115"/>
    <cellStyle name="메모 2 6 7" xfId="1116"/>
    <cellStyle name="메모 2 6 8" xfId="1117"/>
    <cellStyle name="메모 2 7" xfId="1118"/>
    <cellStyle name="메모 2 7 2" xfId="1119"/>
    <cellStyle name="메모 2 7 3" xfId="1120"/>
    <cellStyle name="메모 2 7 4" xfId="1121"/>
    <cellStyle name="메모 2 7 5" xfId="1122"/>
    <cellStyle name="메모 2 7 6" xfId="1123"/>
    <cellStyle name="메모 2 7 7" xfId="1124"/>
    <cellStyle name="메모 2 7 8" xfId="1125"/>
    <cellStyle name="메모 2 8" xfId="1126"/>
    <cellStyle name="메모 2 8 2" xfId="1127"/>
    <cellStyle name="메모 2 8 3" xfId="1128"/>
    <cellStyle name="메모 2 8 4" xfId="1129"/>
    <cellStyle name="메모 2 8 5" xfId="1130"/>
    <cellStyle name="메모 2 8 6" xfId="1131"/>
    <cellStyle name="메모 2 8 7" xfId="1132"/>
    <cellStyle name="메모 2 9" xfId="1133"/>
    <cellStyle name="메모 2 9 2" xfId="1134"/>
    <cellStyle name="메모 2 9 3" xfId="1135"/>
    <cellStyle name="메모 2 9 4" xfId="1136"/>
    <cellStyle name="메모 2 9 5" xfId="1137"/>
    <cellStyle name="메모 2 9 6" xfId="1138"/>
    <cellStyle name="메모 3" xfId="1139"/>
    <cellStyle name="메모 3 10" xfId="1140"/>
    <cellStyle name="메모 3 10 2" xfId="1141"/>
    <cellStyle name="메모 3 11" xfId="1142"/>
    <cellStyle name="메모 3 11 2" xfId="1143"/>
    <cellStyle name="메모 3 12" xfId="1144"/>
    <cellStyle name="메모 3 12 2" xfId="1145"/>
    <cellStyle name="메모 3 13" xfId="1146"/>
    <cellStyle name="메모 3 13 2" xfId="1147"/>
    <cellStyle name="메모 3 14" xfId="1148"/>
    <cellStyle name="메모 3 14 2" xfId="1149"/>
    <cellStyle name="메모 3 15" xfId="1150"/>
    <cellStyle name="메모 3 15 2" xfId="1151"/>
    <cellStyle name="메모 3 16" xfId="1152"/>
    <cellStyle name="메모 3 16 2" xfId="1153"/>
    <cellStyle name="메모 3 17" xfId="1154"/>
    <cellStyle name="메모 3 17 2" xfId="1155"/>
    <cellStyle name="메모 3 18" xfId="1156"/>
    <cellStyle name="메모 3 18 2" xfId="1157"/>
    <cellStyle name="메모 3 19" xfId="1158"/>
    <cellStyle name="메모 3 19 2" xfId="1159"/>
    <cellStyle name="메모 3 2" xfId="1160"/>
    <cellStyle name="메모 3 2 2" xfId="1161"/>
    <cellStyle name="메모 3 2 2 2" xfId="1162"/>
    <cellStyle name="메모 3 2 2 2 2" xfId="1163"/>
    <cellStyle name="메모 3 2 2 3" xfId="1164"/>
    <cellStyle name="메모 3 2 2 3 2" xfId="1165"/>
    <cellStyle name="메모 3 2 2 4" xfId="1166"/>
    <cellStyle name="메모 3 2 2 4 2" xfId="1167"/>
    <cellStyle name="메모 3 2 2 5" xfId="1168"/>
    <cellStyle name="메모 3 2 2 5 2" xfId="1169"/>
    <cellStyle name="메모 3 2 2 6" xfId="1170"/>
    <cellStyle name="메모 3 2 2 6 2" xfId="1171"/>
    <cellStyle name="메모 3 2 2 7" xfId="1172"/>
    <cellStyle name="메모 3 2 2 7 2" xfId="1173"/>
    <cellStyle name="메모 3 2 2 8" xfId="1174"/>
    <cellStyle name="메모 3 2 2 8 2" xfId="1175"/>
    <cellStyle name="메모 3 2 2 9" xfId="1176"/>
    <cellStyle name="메모 3 2 3" xfId="1177"/>
    <cellStyle name="메모 3 2 3 2" xfId="1178"/>
    <cellStyle name="메모 3 2 4" xfId="1179"/>
    <cellStyle name="메모 3 2 4 2" xfId="1180"/>
    <cellStyle name="메모 3 2 5" xfId="1181"/>
    <cellStyle name="메모 3 2 5 2" xfId="1182"/>
    <cellStyle name="메모 3 2 6" xfId="1183"/>
    <cellStyle name="메모 3 2 6 2" xfId="1184"/>
    <cellStyle name="메모 3 2 7" xfId="1185"/>
    <cellStyle name="메모 3 2 7 2" xfId="1186"/>
    <cellStyle name="메모 3 2 8" xfId="1187"/>
    <cellStyle name="메모 3 2 8 2" xfId="1188"/>
    <cellStyle name="메모 3 2 9" xfId="1189"/>
    <cellStyle name="메모 3 20" xfId="1190"/>
    <cellStyle name="메모 3 20 2" xfId="1191"/>
    <cellStyle name="메모 3 21" xfId="1192"/>
    <cellStyle name="메모 3 21 2" xfId="1193"/>
    <cellStyle name="메모 3 22" xfId="1194"/>
    <cellStyle name="메모 3 22 2" xfId="1195"/>
    <cellStyle name="메모 3 23" xfId="1196"/>
    <cellStyle name="메모 3 23 2" xfId="1197"/>
    <cellStyle name="메모 3 24" xfId="1198"/>
    <cellStyle name="메모 3 24 2" xfId="1199"/>
    <cellStyle name="메모 3 25" xfId="1200"/>
    <cellStyle name="메모 3 25 2" xfId="1201"/>
    <cellStyle name="메모 3 26" xfId="1202"/>
    <cellStyle name="메모 3 26 2" xfId="1203"/>
    <cellStyle name="메모 3 27" xfId="1204"/>
    <cellStyle name="메모 3 27 2" xfId="1205"/>
    <cellStyle name="메모 3 28" xfId="1206"/>
    <cellStyle name="메모 3 28 2" xfId="1207"/>
    <cellStyle name="메모 3 29" xfId="1208"/>
    <cellStyle name="메모 3 3" xfId="1209"/>
    <cellStyle name="메모 3 3 2" xfId="1210"/>
    <cellStyle name="메모 3 30" xfId="1211"/>
    <cellStyle name="메모 3 4" xfId="1212"/>
    <cellStyle name="메모 3 4 2" xfId="1213"/>
    <cellStyle name="메모 3 5" xfId="1214"/>
    <cellStyle name="메모 3 5 2" xfId="1215"/>
    <cellStyle name="메모 3 6" xfId="1216"/>
    <cellStyle name="메모 3 6 2" xfId="1217"/>
    <cellStyle name="메모 3 7" xfId="1218"/>
    <cellStyle name="메모 3 7 2" xfId="1219"/>
    <cellStyle name="메모 3 8" xfId="1220"/>
    <cellStyle name="메모 3 8 2" xfId="1221"/>
    <cellStyle name="메모 3 9" xfId="1222"/>
    <cellStyle name="메모 3 9 2" xfId="1223"/>
    <cellStyle name="메모 4" xfId="1224"/>
    <cellStyle name="메모 4 10" xfId="1225"/>
    <cellStyle name="메모 4 10 2" xfId="1226"/>
    <cellStyle name="메모 4 11" xfId="1227"/>
    <cellStyle name="메모 4 11 2" xfId="1228"/>
    <cellStyle name="메모 4 12" xfId="1229"/>
    <cellStyle name="메모 4 12 2" xfId="1230"/>
    <cellStyle name="메모 4 13" xfId="1231"/>
    <cellStyle name="메모 4 13 2" xfId="1232"/>
    <cellStyle name="메모 4 14" xfId="1233"/>
    <cellStyle name="메모 4 14 2" xfId="1234"/>
    <cellStyle name="메모 4 15" xfId="1235"/>
    <cellStyle name="메모 4 15 2" xfId="1236"/>
    <cellStyle name="메모 4 16" xfId="1237"/>
    <cellStyle name="메모 4 16 2" xfId="1238"/>
    <cellStyle name="메모 4 17" xfId="1239"/>
    <cellStyle name="메모 4 17 2" xfId="1240"/>
    <cellStyle name="메모 4 18" xfId="1241"/>
    <cellStyle name="메모 4 18 2" xfId="1242"/>
    <cellStyle name="메모 4 19" xfId="1243"/>
    <cellStyle name="메모 4 19 2" xfId="1244"/>
    <cellStyle name="메모 4 2" xfId="1245"/>
    <cellStyle name="메모 4 2 2" xfId="1246"/>
    <cellStyle name="메모 4 2 2 2" xfId="1247"/>
    <cellStyle name="메모 4 2 2 2 2" xfId="1248"/>
    <cellStyle name="메모 4 2 2 3" xfId="1249"/>
    <cellStyle name="메모 4 2 2 3 2" xfId="1250"/>
    <cellStyle name="메모 4 2 2 4" xfId="1251"/>
    <cellStyle name="메모 4 2 2 4 2" xfId="1252"/>
    <cellStyle name="메모 4 2 2 5" xfId="1253"/>
    <cellStyle name="메모 4 2 2 5 2" xfId="1254"/>
    <cellStyle name="메모 4 2 2 6" xfId="1255"/>
    <cellStyle name="메모 4 2 2 6 2" xfId="1256"/>
    <cellStyle name="메모 4 2 2 7" xfId="1257"/>
    <cellStyle name="메모 4 2 2 7 2" xfId="1258"/>
    <cellStyle name="메모 4 2 2 8" xfId="1259"/>
    <cellStyle name="메모 4 2 2 8 2" xfId="1260"/>
    <cellStyle name="메모 4 2 2 9" xfId="1261"/>
    <cellStyle name="메모 4 2 3" xfId="1262"/>
    <cellStyle name="메모 4 2 3 2" xfId="1263"/>
    <cellStyle name="메모 4 2 4" xfId="1264"/>
    <cellStyle name="메모 4 2 4 2" xfId="1265"/>
    <cellStyle name="메모 4 2 5" xfId="1266"/>
    <cellStyle name="메모 4 2 5 2" xfId="1267"/>
    <cellStyle name="메모 4 2 6" xfId="1268"/>
    <cellStyle name="메모 4 2 6 2" xfId="1269"/>
    <cellStyle name="메모 4 2 7" xfId="1270"/>
    <cellStyle name="메모 4 2 7 2" xfId="1271"/>
    <cellStyle name="메모 4 2 8" xfId="1272"/>
    <cellStyle name="메모 4 2 8 2" xfId="1273"/>
    <cellStyle name="메모 4 2 9" xfId="1274"/>
    <cellStyle name="메모 4 20" xfId="1275"/>
    <cellStyle name="메모 4 20 2" xfId="1276"/>
    <cellStyle name="메모 4 21" xfId="1277"/>
    <cellStyle name="메모 4 21 2" xfId="1278"/>
    <cellStyle name="메모 4 22" xfId="1279"/>
    <cellStyle name="메모 4 22 2" xfId="1280"/>
    <cellStyle name="메모 4 23" xfId="1281"/>
    <cellStyle name="메모 4 23 2" xfId="1282"/>
    <cellStyle name="메모 4 24" xfId="1283"/>
    <cellStyle name="메모 4 24 2" xfId="1284"/>
    <cellStyle name="메모 4 25" xfId="1285"/>
    <cellStyle name="메모 4 25 2" xfId="1286"/>
    <cellStyle name="메모 4 26" xfId="1287"/>
    <cellStyle name="메모 4 26 2" xfId="1288"/>
    <cellStyle name="메모 4 27" xfId="1289"/>
    <cellStyle name="메모 4 27 2" xfId="1290"/>
    <cellStyle name="메모 4 28" xfId="1291"/>
    <cellStyle name="메모 4 28 2" xfId="1292"/>
    <cellStyle name="메모 4 29" xfId="1293"/>
    <cellStyle name="메모 4 3" xfId="1294"/>
    <cellStyle name="메모 4 3 2" xfId="1295"/>
    <cellStyle name="메모 4 30" xfId="1296"/>
    <cellStyle name="메모 4 4" xfId="1297"/>
    <cellStyle name="메모 4 4 2" xfId="1298"/>
    <cellStyle name="메모 4 5" xfId="1299"/>
    <cellStyle name="메모 4 5 2" xfId="1300"/>
    <cellStyle name="메모 4 6" xfId="1301"/>
    <cellStyle name="메모 4 6 2" xfId="1302"/>
    <cellStyle name="메모 4 7" xfId="1303"/>
    <cellStyle name="메모 4 7 2" xfId="1304"/>
    <cellStyle name="메모 4 8" xfId="1305"/>
    <cellStyle name="메모 4 8 2" xfId="1306"/>
    <cellStyle name="메모 4 9" xfId="1307"/>
    <cellStyle name="메모 4 9 2" xfId="1308"/>
    <cellStyle name="메모 5" xfId="1309"/>
    <cellStyle name="메모 5 10" xfId="1310"/>
    <cellStyle name="메모 5 10 2" xfId="1311"/>
    <cellStyle name="메모 5 11" xfId="1312"/>
    <cellStyle name="메모 5 11 2" xfId="1313"/>
    <cellStyle name="메모 5 12" xfId="1314"/>
    <cellStyle name="메모 5 12 2" xfId="1315"/>
    <cellStyle name="메모 5 13" xfId="1316"/>
    <cellStyle name="메모 5 13 2" xfId="1317"/>
    <cellStyle name="메모 5 14" xfId="1318"/>
    <cellStyle name="메모 5 14 2" xfId="1319"/>
    <cellStyle name="메모 5 15" xfId="1320"/>
    <cellStyle name="메모 5 15 2" xfId="1321"/>
    <cellStyle name="메모 5 16" xfId="1322"/>
    <cellStyle name="메모 5 16 2" xfId="1323"/>
    <cellStyle name="메모 5 17" xfId="1324"/>
    <cellStyle name="메모 5 17 2" xfId="1325"/>
    <cellStyle name="메모 5 18" xfId="1326"/>
    <cellStyle name="메모 5 18 2" xfId="1327"/>
    <cellStyle name="메모 5 19" xfId="1328"/>
    <cellStyle name="메모 5 19 2" xfId="1329"/>
    <cellStyle name="메모 5 2" xfId="1330"/>
    <cellStyle name="메모 5 2 2" xfId="1331"/>
    <cellStyle name="메모 5 2 2 2" xfId="1332"/>
    <cellStyle name="메모 5 2 2 2 2" xfId="1333"/>
    <cellStyle name="메모 5 2 2 3" xfId="1334"/>
    <cellStyle name="메모 5 2 2 3 2" xfId="1335"/>
    <cellStyle name="메모 5 2 2 4" xfId="1336"/>
    <cellStyle name="메모 5 2 2 4 2" xfId="1337"/>
    <cellStyle name="메모 5 2 2 5" xfId="1338"/>
    <cellStyle name="메모 5 2 2 5 2" xfId="1339"/>
    <cellStyle name="메모 5 2 2 6" xfId="1340"/>
    <cellStyle name="메모 5 2 2 6 2" xfId="1341"/>
    <cellStyle name="메모 5 2 2 7" xfId="1342"/>
    <cellStyle name="메모 5 2 2 7 2" xfId="1343"/>
    <cellStyle name="메모 5 2 2 8" xfId="1344"/>
    <cellStyle name="메모 5 2 2 8 2" xfId="1345"/>
    <cellStyle name="메모 5 2 2 9" xfId="1346"/>
    <cellStyle name="메모 5 2 3" xfId="1347"/>
    <cellStyle name="메모 5 2 3 2" xfId="1348"/>
    <cellStyle name="메모 5 2 4" xfId="1349"/>
    <cellStyle name="메모 5 2 4 2" xfId="1350"/>
    <cellStyle name="메모 5 2 5" xfId="1351"/>
    <cellStyle name="메모 5 2 5 2" xfId="1352"/>
    <cellStyle name="메모 5 2 6" xfId="1353"/>
    <cellStyle name="메모 5 2 6 2" xfId="1354"/>
    <cellStyle name="메모 5 2 7" xfId="1355"/>
    <cellStyle name="메모 5 2 7 2" xfId="1356"/>
    <cellStyle name="메모 5 2 8" xfId="1357"/>
    <cellStyle name="메모 5 2 8 2" xfId="1358"/>
    <cellStyle name="메모 5 2 9" xfId="1359"/>
    <cellStyle name="메모 5 20" xfId="1360"/>
    <cellStyle name="메모 5 20 2" xfId="1361"/>
    <cellStyle name="메모 5 21" xfId="1362"/>
    <cellStyle name="메모 5 21 2" xfId="1363"/>
    <cellStyle name="메모 5 22" xfId="1364"/>
    <cellStyle name="메모 5 22 2" xfId="1365"/>
    <cellStyle name="메모 5 23" xfId="1366"/>
    <cellStyle name="메모 5 23 2" xfId="1367"/>
    <cellStyle name="메모 5 24" xfId="1368"/>
    <cellStyle name="메모 5 24 2" xfId="1369"/>
    <cellStyle name="메모 5 25" xfId="1370"/>
    <cellStyle name="메모 5 25 2" xfId="1371"/>
    <cellStyle name="메모 5 26" xfId="1372"/>
    <cellStyle name="메모 5 26 2" xfId="1373"/>
    <cellStyle name="메모 5 27" xfId="1374"/>
    <cellStyle name="메모 5 27 2" xfId="1375"/>
    <cellStyle name="메모 5 28" xfId="1376"/>
    <cellStyle name="메모 5 28 2" xfId="1377"/>
    <cellStyle name="메모 5 29" xfId="1378"/>
    <cellStyle name="메모 5 3" xfId="1379"/>
    <cellStyle name="메모 5 3 2" xfId="1380"/>
    <cellStyle name="메모 5 30" xfId="1381"/>
    <cellStyle name="메모 5 4" xfId="1382"/>
    <cellStyle name="메모 5 4 2" xfId="1383"/>
    <cellStyle name="메모 5 5" xfId="1384"/>
    <cellStyle name="메모 5 5 2" xfId="1385"/>
    <cellStyle name="메모 5 6" xfId="1386"/>
    <cellStyle name="메모 5 6 2" xfId="1387"/>
    <cellStyle name="메모 5 7" xfId="1388"/>
    <cellStyle name="메모 5 7 2" xfId="1389"/>
    <cellStyle name="메모 5 8" xfId="1390"/>
    <cellStyle name="메모 5 8 2" xfId="1391"/>
    <cellStyle name="메모 5 9" xfId="1392"/>
    <cellStyle name="메모 5 9 2" xfId="1393"/>
    <cellStyle name="메모 6" xfId="1394"/>
    <cellStyle name="메모 6 10" xfId="1395"/>
    <cellStyle name="메모 6 10 2" xfId="1396"/>
    <cellStyle name="메모 6 11" xfId="1397"/>
    <cellStyle name="메모 6 11 2" xfId="1398"/>
    <cellStyle name="메모 6 12" xfId="1399"/>
    <cellStyle name="메모 6 12 2" xfId="1400"/>
    <cellStyle name="메모 6 13" xfId="1401"/>
    <cellStyle name="메모 6 13 2" xfId="1402"/>
    <cellStyle name="메모 6 14" xfId="1403"/>
    <cellStyle name="메모 6 14 2" xfId="1404"/>
    <cellStyle name="메모 6 15" xfId="1405"/>
    <cellStyle name="메모 6 15 2" xfId="1406"/>
    <cellStyle name="메모 6 16" xfId="1407"/>
    <cellStyle name="메모 6 16 2" xfId="1408"/>
    <cellStyle name="메모 6 17" xfId="1409"/>
    <cellStyle name="메모 6 17 2" xfId="1410"/>
    <cellStyle name="메모 6 18" xfId="1411"/>
    <cellStyle name="메모 6 18 2" xfId="1412"/>
    <cellStyle name="메모 6 19" xfId="1413"/>
    <cellStyle name="메모 6 19 2" xfId="1414"/>
    <cellStyle name="메모 6 2" xfId="1415"/>
    <cellStyle name="메모 6 2 2" xfId="1416"/>
    <cellStyle name="메모 6 2 2 2" xfId="1417"/>
    <cellStyle name="메모 6 2 2 2 2" xfId="1418"/>
    <cellStyle name="메모 6 2 2 3" xfId="1419"/>
    <cellStyle name="메모 6 2 2 3 2" xfId="1420"/>
    <cellStyle name="메모 6 2 2 4" xfId="1421"/>
    <cellStyle name="메모 6 2 2 4 2" xfId="1422"/>
    <cellStyle name="메모 6 2 2 5" xfId="1423"/>
    <cellStyle name="메모 6 2 2 5 2" xfId="1424"/>
    <cellStyle name="메모 6 2 2 6" xfId="1425"/>
    <cellStyle name="메모 6 2 2 6 2" xfId="1426"/>
    <cellStyle name="메모 6 2 2 7" xfId="1427"/>
    <cellStyle name="메모 6 2 2 7 2" xfId="1428"/>
    <cellStyle name="메모 6 2 2 8" xfId="1429"/>
    <cellStyle name="메모 6 2 2 8 2" xfId="1430"/>
    <cellStyle name="메모 6 2 2 9" xfId="1431"/>
    <cellStyle name="메모 6 2 3" xfId="1432"/>
    <cellStyle name="메모 6 2 3 2" xfId="1433"/>
    <cellStyle name="메모 6 2 4" xfId="1434"/>
    <cellStyle name="메모 6 2 4 2" xfId="1435"/>
    <cellStyle name="메모 6 2 5" xfId="1436"/>
    <cellStyle name="메모 6 2 5 2" xfId="1437"/>
    <cellStyle name="메모 6 2 6" xfId="1438"/>
    <cellStyle name="메모 6 2 6 2" xfId="1439"/>
    <cellStyle name="메모 6 2 7" xfId="1440"/>
    <cellStyle name="메모 6 2 7 2" xfId="1441"/>
    <cellStyle name="메모 6 2 8" xfId="1442"/>
    <cellStyle name="메모 6 2 8 2" xfId="1443"/>
    <cellStyle name="메모 6 2 9" xfId="1444"/>
    <cellStyle name="메모 6 20" xfId="1445"/>
    <cellStyle name="메모 6 20 2" xfId="1446"/>
    <cellStyle name="메모 6 21" xfId="1447"/>
    <cellStyle name="메모 6 21 2" xfId="1448"/>
    <cellStyle name="메모 6 22" xfId="1449"/>
    <cellStyle name="메모 6 22 2" xfId="1450"/>
    <cellStyle name="메모 6 23" xfId="1451"/>
    <cellStyle name="메모 6 23 2" xfId="1452"/>
    <cellStyle name="메모 6 24" xfId="1453"/>
    <cellStyle name="메모 6 24 2" xfId="1454"/>
    <cellStyle name="메모 6 25" xfId="1455"/>
    <cellStyle name="메모 6 25 2" xfId="1456"/>
    <cellStyle name="메모 6 26" xfId="1457"/>
    <cellStyle name="메모 6 26 2" xfId="1458"/>
    <cellStyle name="메모 6 27" xfId="1459"/>
    <cellStyle name="메모 6 27 2" xfId="1460"/>
    <cellStyle name="메모 6 28" xfId="1461"/>
    <cellStyle name="메모 6 28 2" xfId="1462"/>
    <cellStyle name="메모 6 29" xfId="1463"/>
    <cellStyle name="메모 6 3" xfId="1464"/>
    <cellStyle name="메모 6 3 2" xfId="1465"/>
    <cellStyle name="메모 6 30" xfId="1466"/>
    <cellStyle name="메모 6 4" xfId="1467"/>
    <cellStyle name="메모 6 4 2" xfId="1468"/>
    <cellStyle name="메모 6 5" xfId="1469"/>
    <cellStyle name="메모 6 5 2" xfId="1470"/>
    <cellStyle name="메모 6 6" xfId="1471"/>
    <cellStyle name="메모 6 6 2" xfId="1472"/>
    <cellStyle name="메모 6 7" xfId="1473"/>
    <cellStyle name="메모 6 7 2" xfId="1474"/>
    <cellStyle name="메모 6 8" xfId="1475"/>
    <cellStyle name="메모 6 8 2" xfId="1476"/>
    <cellStyle name="메모 6 9" xfId="1477"/>
    <cellStyle name="메모 6 9 2" xfId="1478"/>
    <cellStyle name="메모 7" xfId="1479"/>
    <cellStyle name="메모 7 10" xfId="1480"/>
    <cellStyle name="메모 7 10 2" xfId="1481"/>
    <cellStyle name="메모 7 11" xfId="1482"/>
    <cellStyle name="메모 7 11 2" xfId="1483"/>
    <cellStyle name="메모 7 12" xfId="1484"/>
    <cellStyle name="메모 7 12 2" xfId="1485"/>
    <cellStyle name="메모 7 13" xfId="1486"/>
    <cellStyle name="메모 7 13 2" xfId="1487"/>
    <cellStyle name="메모 7 14" xfId="1488"/>
    <cellStyle name="메모 7 14 2" xfId="1489"/>
    <cellStyle name="메모 7 15" xfId="1490"/>
    <cellStyle name="메모 7 15 2" xfId="1491"/>
    <cellStyle name="메모 7 16" xfId="1492"/>
    <cellStyle name="메모 7 16 2" xfId="1493"/>
    <cellStyle name="메모 7 17" xfId="1494"/>
    <cellStyle name="메모 7 17 2" xfId="1495"/>
    <cellStyle name="메모 7 18" xfId="1496"/>
    <cellStyle name="메모 7 18 2" xfId="1497"/>
    <cellStyle name="메모 7 19" xfId="1498"/>
    <cellStyle name="메모 7 19 2" xfId="1499"/>
    <cellStyle name="메모 7 2" xfId="1500"/>
    <cellStyle name="메모 7 2 2" xfId="1501"/>
    <cellStyle name="메모 7 2 2 2" xfId="1502"/>
    <cellStyle name="메모 7 2 2 2 2" xfId="1503"/>
    <cellStyle name="메모 7 2 2 3" xfId="1504"/>
    <cellStyle name="메모 7 2 2 3 2" xfId="1505"/>
    <cellStyle name="메모 7 2 2 4" xfId="1506"/>
    <cellStyle name="메모 7 2 2 4 2" xfId="1507"/>
    <cellStyle name="메모 7 2 2 5" xfId="1508"/>
    <cellStyle name="메모 7 2 2 5 2" xfId="1509"/>
    <cellStyle name="메모 7 2 2 6" xfId="1510"/>
    <cellStyle name="메모 7 2 2 6 2" xfId="1511"/>
    <cellStyle name="메모 7 2 2 7" xfId="1512"/>
    <cellStyle name="메모 7 2 2 7 2" xfId="1513"/>
    <cellStyle name="메모 7 2 2 8" xfId="1514"/>
    <cellStyle name="메모 7 2 2 8 2" xfId="1515"/>
    <cellStyle name="메모 7 2 2 9" xfId="1516"/>
    <cellStyle name="메모 7 2 3" xfId="1517"/>
    <cellStyle name="메모 7 2 3 2" xfId="1518"/>
    <cellStyle name="메모 7 2 4" xfId="1519"/>
    <cellStyle name="메모 7 2 4 2" xfId="1520"/>
    <cellStyle name="메모 7 2 5" xfId="1521"/>
    <cellStyle name="메모 7 2 5 2" xfId="1522"/>
    <cellStyle name="메모 7 2 6" xfId="1523"/>
    <cellStyle name="메모 7 2 6 2" xfId="1524"/>
    <cellStyle name="메모 7 2 7" xfId="1525"/>
    <cellStyle name="메모 7 2 7 2" xfId="1526"/>
    <cellStyle name="메모 7 2 8" xfId="1527"/>
    <cellStyle name="메모 7 2 8 2" xfId="1528"/>
    <cellStyle name="메모 7 2 9" xfId="1529"/>
    <cellStyle name="메모 7 20" xfId="1530"/>
    <cellStyle name="메모 7 20 2" xfId="1531"/>
    <cellStyle name="메모 7 21" xfId="1532"/>
    <cellStyle name="메모 7 21 2" xfId="1533"/>
    <cellStyle name="메모 7 22" xfId="1534"/>
    <cellStyle name="메모 7 22 2" xfId="1535"/>
    <cellStyle name="메모 7 23" xfId="1536"/>
    <cellStyle name="메모 7 23 2" xfId="1537"/>
    <cellStyle name="메모 7 24" xfId="1538"/>
    <cellStyle name="메모 7 24 2" xfId="1539"/>
    <cellStyle name="메모 7 25" xfId="1540"/>
    <cellStyle name="메모 7 25 2" xfId="1541"/>
    <cellStyle name="메모 7 26" xfId="1542"/>
    <cellStyle name="메모 7 26 2" xfId="1543"/>
    <cellStyle name="메모 7 27" xfId="1544"/>
    <cellStyle name="메모 7 27 2" xfId="1545"/>
    <cellStyle name="메모 7 28" xfId="1546"/>
    <cellStyle name="메모 7 28 2" xfId="1547"/>
    <cellStyle name="메모 7 29" xfId="1548"/>
    <cellStyle name="메모 7 3" xfId="1549"/>
    <cellStyle name="메모 7 3 2" xfId="1550"/>
    <cellStyle name="메모 7 30" xfId="1551"/>
    <cellStyle name="메모 7 4" xfId="1552"/>
    <cellStyle name="메모 7 4 2" xfId="1553"/>
    <cellStyle name="메모 7 5" xfId="1554"/>
    <cellStyle name="메모 7 5 2" xfId="1555"/>
    <cellStyle name="메모 7 6" xfId="1556"/>
    <cellStyle name="메모 7 6 2" xfId="1557"/>
    <cellStyle name="메모 7 7" xfId="1558"/>
    <cellStyle name="메모 7 7 2" xfId="1559"/>
    <cellStyle name="메모 7 8" xfId="1560"/>
    <cellStyle name="메모 7 8 2" xfId="1561"/>
    <cellStyle name="메모 7 9" xfId="1562"/>
    <cellStyle name="메모 7 9 2" xfId="1563"/>
    <cellStyle name="메모 8" xfId="1564"/>
    <cellStyle name="메모 8 10" xfId="1565"/>
    <cellStyle name="메모 8 10 2" xfId="1566"/>
    <cellStyle name="메모 8 11" xfId="1567"/>
    <cellStyle name="메모 8 11 2" xfId="1568"/>
    <cellStyle name="메모 8 12" xfId="1569"/>
    <cellStyle name="메모 8 12 2" xfId="1570"/>
    <cellStyle name="메모 8 13" xfId="1571"/>
    <cellStyle name="메모 8 13 2" xfId="1572"/>
    <cellStyle name="메모 8 14" xfId="1573"/>
    <cellStyle name="메모 8 14 2" xfId="1574"/>
    <cellStyle name="메모 8 15" xfId="1575"/>
    <cellStyle name="메모 8 15 2" xfId="1576"/>
    <cellStyle name="메모 8 16" xfId="1577"/>
    <cellStyle name="메모 8 16 2" xfId="1578"/>
    <cellStyle name="메모 8 17" xfId="1579"/>
    <cellStyle name="메모 8 17 2" xfId="1580"/>
    <cellStyle name="메모 8 18" xfId="1581"/>
    <cellStyle name="메모 8 18 2" xfId="1582"/>
    <cellStyle name="메모 8 19" xfId="1583"/>
    <cellStyle name="메모 8 19 2" xfId="1584"/>
    <cellStyle name="메모 8 2" xfId="1585"/>
    <cellStyle name="메모 8 2 2" xfId="1586"/>
    <cellStyle name="메모 8 2 2 2" xfId="1587"/>
    <cellStyle name="메모 8 2 2 2 2" xfId="1588"/>
    <cellStyle name="메모 8 2 2 3" xfId="1589"/>
    <cellStyle name="메모 8 2 2 3 2" xfId="1590"/>
    <cellStyle name="메모 8 2 2 4" xfId="1591"/>
    <cellStyle name="메모 8 2 2 4 2" xfId="1592"/>
    <cellStyle name="메모 8 2 2 5" xfId="1593"/>
    <cellStyle name="메모 8 2 2 5 2" xfId="1594"/>
    <cellStyle name="메모 8 2 2 6" xfId="1595"/>
    <cellStyle name="메모 8 2 2 6 2" xfId="1596"/>
    <cellStyle name="메모 8 2 2 7" xfId="1597"/>
    <cellStyle name="메모 8 2 2 7 2" xfId="1598"/>
    <cellStyle name="메모 8 2 2 8" xfId="1599"/>
    <cellStyle name="메모 8 2 2 8 2" xfId="1600"/>
    <cellStyle name="메모 8 2 2 9" xfId="1601"/>
    <cellStyle name="메모 8 2 3" xfId="1602"/>
    <cellStyle name="메모 8 2 3 2" xfId="1603"/>
    <cellStyle name="메모 8 2 4" xfId="1604"/>
    <cellStyle name="메모 8 2 4 2" xfId="1605"/>
    <cellStyle name="메모 8 2 5" xfId="1606"/>
    <cellStyle name="메모 8 2 5 2" xfId="1607"/>
    <cellStyle name="메모 8 2 6" xfId="1608"/>
    <cellStyle name="메모 8 2 6 2" xfId="1609"/>
    <cellStyle name="메모 8 2 7" xfId="1610"/>
    <cellStyle name="메모 8 2 7 2" xfId="1611"/>
    <cellStyle name="메모 8 2 8" xfId="1612"/>
    <cellStyle name="메모 8 2 8 2" xfId="1613"/>
    <cellStyle name="메모 8 2 9" xfId="1614"/>
    <cellStyle name="메모 8 20" xfId="1615"/>
    <cellStyle name="메모 8 20 2" xfId="1616"/>
    <cellStyle name="메모 8 21" xfId="1617"/>
    <cellStyle name="메모 8 21 2" xfId="1618"/>
    <cellStyle name="메모 8 22" xfId="1619"/>
    <cellStyle name="메모 8 22 2" xfId="1620"/>
    <cellStyle name="메모 8 23" xfId="1621"/>
    <cellStyle name="메모 8 23 2" xfId="1622"/>
    <cellStyle name="메모 8 24" xfId="1623"/>
    <cellStyle name="메모 8 24 2" xfId="1624"/>
    <cellStyle name="메모 8 25" xfId="1625"/>
    <cellStyle name="메모 8 25 2" xfId="1626"/>
    <cellStyle name="메모 8 26" xfId="1627"/>
    <cellStyle name="메모 8 26 2" xfId="1628"/>
    <cellStyle name="메모 8 27" xfId="1629"/>
    <cellStyle name="메모 8 27 2" xfId="1630"/>
    <cellStyle name="메모 8 28" xfId="1631"/>
    <cellStyle name="메모 8 28 2" xfId="1632"/>
    <cellStyle name="메모 8 29" xfId="1633"/>
    <cellStyle name="메모 8 3" xfId="1634"/>
    <cellStyle name="메모 8 3 2" xfId="1635"/>
    <cellStyle name="메모 8 30" xfId="1636"/>
    <cellStyle name="메모 8 4" xfId="1637"/>
    <cellStyle name="메모 8 4 2" xfId="1638"/>
    <cellStyle name="메모 8 5" xfId="1639"/>
    <cellStyle name="메모 8 5 2" xfId="1640"/>
    <cellStyle name="메모 8 6" xfId="1641"/>
    <cellStyle name="메모 8 6 2" xfId="1642"/>
    <cellStyle name="메모 8 7" xfId="1643"/>
    <cellStyle name="메모 8 7 2" xfId="1644"/>
    <cellStyle name="메모 8 8" xfId="1645"/>
    <cellStyle name="메모 8 8 2" xfId="1646"/>
    <cellStyle name="메모 8 9" xfId="1647"/>
    <cellStyle name="메모 8 9 2" xfId="1648"/>
    <cellStyle name="메모 9" xfId="1649"/>
    <cellStyle name="메모 9 2" xfId="1650"/>
    <cellStyle name="백분율 2" xfId="1651"/>
    <cellStyle name="백분율 2 2" xfId="1652"/>
    <cellStyle name="보통 10" xfId="1653"/>
    <cellStyle name="보통 11" xfId="1654"/>
    <cellStyle name="보통 12" xfId="1655"/>
    <cellStyle name="보통 13" xfId="1656"/>
    <cellStyle name="보통 14" xfId="1657"/>
    <cellStyle name="보통 15" xfId="1658"/>
    <cellStyle name="보통 16" xfId="1659"/>
    <cellStyle name="보통 17" xfId="1660"/>
    <cellStyle name="보통 2" xfId="1661"/>
    <cellStyle name="보통 2 2" xfId="1662"/>
    <cellStyle name="보통 2 2 2" xfId="1663"/>
    <cellStyle name="보통 2 2 3" xfId="1664"/>
    <cellStyle name="보통 2 2 4" xfId="1665"/>
    <cellStyle name="보통 2 2 5" xfId="1666"/>
    <cellStyle name="보통 2 2 6" xfId="1667"/>
    <cellStyle name="보통 2 2 7" xfId="1668"/>
    <cellStyle name="보통 2 3" xfId="1669"/>
    <cellStyle name="보통 3" xfId="1670"/>
    <cellStyle name="보통 3 2" xfId="1671"/>
    <cellStyle name="보통 4" xfId="1672"/>
    <cellStyle name="보통 4 2" xfId="1673"/>
    <cellStyle name="보통 5" xfId="1674"/>
    <cellStyle name="보통 5 2" xfId="1675"/>
    <cellStyle name="보통 6" xfId="1676"/>
    <cellStyle name="보통 6 2" xfId="1677"/>
    <cellStyle name="보통 7" xfId="1678"/>
    <cellStyle name="보통 7 2" xfId="1679"/>
    <cellStyle name="보통 8" xfId="1680"/>
    <cellStyle name="보통 8 2" xfId="1681"/>
    <cellStyle name="보통 9" xfId="1682"/>
    <cellStyle name="설명 텍스트 10" xfId="1683"/>
    <cellStyle name="설명 텍스트 11" xfId="1684"/>
    <cellStyle name="설명 텍스트 12" xfId="1685"/>
    <cellStyle name="설명 텍스트 13" xfId="1686"/>
    <cellStyle name="설명 텍스트 14" xfId="1687"/>
    <cellStyle name="설명 텍스트 15" xfId="1688"/>
    <cellStyle name="설명 텍스트 16" xfId="1689"/>
    <cellStyle name="설명 텍스트 17" xfId="1690"/>
    <cellStyle name="설명 텍스트 2" xfId="1691"/>
    <cellStyle name="설명 텍스트 2 2" xfId="1692"/>
    <cellStyle name="설명 텍스트 2 2 2" xfId="1693"/>
    <cellStyle name="설명 텍스트 2 2 3" xfId="1694"/>
    <cellStyle name="설명 텍스트 2 2 4" xfId="1695"/>
    <cellStyle name="설명 텍스트 2 2 5" xfId="1696"/>
    <cellStyle name="설명 텍스트 2 2 6" xfId="1697"/>
    <cellStyle name="설명 텍스트 2 2 7" xfId="1698"/>
    <cellStyle name="설명 텍스트 2 3" xfId="1699"/>
    <cellStyle name="설명 텍스트 3" xfId="1700"/>
    <cellStyle name="설명 텍스트 3 2" xfId="1701"/>
    <cellStyle name="설명 텍스트 4" xfId="1702"/>
    <cellStyle name="설명 텍스트 4 2" xfId="1703"/>
    <cellStyle name="설명 텍스트 5" xfId="1704"/>
    <cellStyle name="설명 텍스트 5 2" xfId="1705"/>
    <cellStyle name="설명 텍스트 6" xfId="1706"/>
    <cellStyle name="설명 텍스트 6 2" xfId="1707"/>
    <cellStyle name="설명 텍스트 7" xfId="1708"/>
    <cellStyle name="설명 텍스트 7 2" xfId="1709"/>
    <cellStyle name="설명 텍스트 8" xfId="1710"/>
    <cellStyle name="설명 텍스트 8 2" xfId="1711"/>
    <cellStyle name="설명 텍스트 9" xfId="1712"/>
    <cellStyle name="셀 확인 10" xfId="1713"/>
    <cellStyle name="셀 확인 11" xfId="1714"/>
    <cellStyle name="셀 확인 12" xfId="1715"/>
    <cellStyle name="셀 확인 13" xfId="1716"/>
    <cellStyle name="셀 확인 14" xfId="1717"/>
    <cellStyle name="셀 확인 15" xfId="1718"/>
    <cellStyle name="셀 확인 16" xfId="1719"/>
    <cellStyle name="셀 확인 17" xfId="1720"/>
    <cellStyle name="셀 확인 2" xfId="1721"/>
    <cellStyle name="셀 확인 2 2" xfId="1722"/>
    <cellStyle name="셀 확인 2 2 2" xfId="1723"/>
    <cellStyle name="셀 확인 2 2 3" xfId="1724"/>
    <cellStyle name="셀 확인 2 2 4" xfId="1725"/>
    <cellStyle name="셀 확인 2 2 5" xfId="1726"/>
    <cellStyle name="셀 확인 2 2 6" xfId="1727"/>
    <cellStyle name="셀 확인 2 2 7" xfId="1728"/>
    <cellStyle name="셀 확인 2 3" xfId="1729"/>
    <cellStyle name="셀 확인 3" xfId="1730"/>
    <cellStyle name="셀 확인 3 2" xfId="1731"/>
    <cellStyle name="셀 확인 4" xfId="1732"/>
    <cellStyle name="셀 확인 4 2" xfId="1733"/>
    <cellStyle name="셀 확인 5" xfId="1734"/>
    <cellStyle name="셀 확인 5 2" xfId="1735"/>
    <cellStyle name="셀 확인 6" xfId="1736"/>
    <cellStyle name="셀 확인 6 2" xfId="1737"/>
    <cellStyle name="셀 확인 7" xfId="1738"/>
    <cellStyle name="셀 확인 7 2" xfId="1739"/>
    <cellStyle name="셀 확인 8" xfId="1740"/>
    <cellStyle name="셀 확인 8 2" xfId="1741"/>
    <cellStyle name="셀 확인 9" xfId="1742"/>
    <cellStyle name="쉼표 [0] 2" xfId="1743"/>
    <cellStyle name="쉼표 [0] 2 10" xfId="1744"/>
    <cellStyle name="쉼표 [0] 2 11" xfId="1745"/>
    <cellStyle name="쉼표 [0] 2 12" xfId="1746"/>
    <cellStyle name="쉼표 [0] 2 13" xfId="1747"/>
    <cellStyle name="쉼표 [0] 2 14" xfId="1748"/>
    <cellStyle name="쉼표 [0] 2 15" xfId="1749"/>
    <cellStyle name="쉼표 [0] 2 16" xfId="1750"/>
    <cellStyle name="쉼표 [0] 2 17" xfId="1751"/>
    <cellStyle name="쉼표 [0] 2 18" xfId="1752"/>
    <cellStyle name="쉼표 [0] 2 19" xfId="1753"/>
    <cellStyle name="쉼표 [0] 2 2" xfId="1754"/>
    <cellStyle name="쉼표 [0] 2 20" xfId="1755"/>
    <cellStyle name="쉼표 [0] 2 21" xfId="1756"/>
    <cellStyle name="쉼표 [0] 2 22" xfId="1757"/>
    <cellStyle name="쉼표 [0] 2 23" xfId="1758"/>
    <cellStyle name="쉼표 [0] 2 24" xfId="1759"/>
    <cellStyle name="쉼표 [0] 2 25" xfId="1760"/>
    <cellStyle name="쉼표 [0] 2 26" xfId="1761"/>
    <cellStyle name="쉼표 [0] 2 27" xfId="1762"/>
    <cellStyle name="쉼표 [0] 2 28" xfId="1763"/>
    <cellStyle name="쉼표 [0] 2 29" xfId="1764"/>
    <cellStyle name="쉼표 [0] 2 3" xfId="1765"/>
    <cellStyle name="쉼표 [0] 2 3 2" xfId="1766"/>
    <cellStyle name="쉼표 [0] 2 3 2 2" xfId="1767"/>
    <cellStyle name="쉼표 [0] 2 3 2 3" xfId="1768"/>
    <cellStyle name="쉼표 [0] 2 3 2 4" xfId="1769"/>
    <cellStyle name="쉼표 [0] 2 3 2 5" xfId="1770"/>
    <cellStyle name="쉼표 [0] 2 3 2 6" xfId="1771"/>
    <cellStyle name="쉼표 [0] 2 3 2 7" xfId="1772"/>
    <cellStyle name="쉼표 [0] 2 3 2 8" xfId="1773"/>
    <cellStyle name="쉼표 [0] 2 3 3" xfId="1774"/>
    <cellStyle name="쉼표 [0] 2 3 4" xfId="1775"/>
    <cellStyle name="쉼표 [0] 2 3 5" xfId="1776"/>
    <cellStyle name="쉼표 [0] 2 3 6" xfId="1777"/>
    <cellStyle name="쉼표 [0] 2 3 7" xfId="1778"/>
    <cellStyle name="쉼표 [0] 2 3 8" xfId="1779"/>
    <cellStyle name="쉼표 [0] 2 30" xfId="1780"/>
    <cellStyle name="쉼표 [0] 2 4" xfId="1781"/>
    <cellStyle name="쉼표 [0] 2 5" xfId="1782"/>
    <cellStyle name="쉼표 [0] 2 6" xfId="1783"/>
    <cellStyle name="쉼표 [0] 2 7" xfId="1784"/>
    <cellStyle name="쉼표 [0] 2 8" xfId="1785"/>
    <cellStyle name="쉼표 [0] 2 9" xfId="1786"/>
    <cellStyle name="쉼표 [0] 3" xfId="1787"/>
    <cellStyle name="쉼표 [0] 3 10" xfId="1788"/>
    <cellStyle name="쉼표 [0] 3 11" xfId="1789"/>
    <cellStyle name="쉼표 [0] 3 12" xfId="1790"/>
    <cellStyle name="쉼표 [0] 3 13" xfId="1791"/>
    <cellStyle name="쉼표 [0] 3 14" xfId="1792"/>
    <cellStyle name="쉼표 [0] 3 15" xfId="1793"/>
    <cellStyle name="쉼표 [0] 3 16" xfId="1794"/>
    <cellStyle name="쉼표 [0] 3 17" xfId="1795"/>
    <cellStyle name="쉼표 [0] 3 18" xfId="1796"/>
    <cellStyle name="쉼표 [0] 3 19" xfId="1797"/>
    <cellStyle name="쉼표 [0] 3 2" xfId="1798"/>
    <cellStyle name="쉼표 [0] 3 2 2" xfId="1799"/>
    <cellStyle name="쉼표 [0] 3 2 2 2" xfId="1800"/>
    <cellStyle name="쉼표 [0] 3 2 2 3" xfId="1801"/>
    <cellStyle name="쉼표 [0] 3 2 2 4" xfId="1802"/>
    <cellStyle name="쉼표 [0] 3 2 2 5" xfId="1803"/>
    <cellStyle name="쉼표 [0] 3 2 2 6" xfId="1804"/>
    <cellStyle name="쉼표 [0] 3 2 2 7" xfId="1805"/>
    <cellStyle name="쉼표 [0] 3 2 2 8" xfId="1806"/>
    <cellStyle name="쉼표 [0] 3 2 3" xfId="1807"/>
    <cellStyle name="쉼표 [0] 3 2 4" xfId="1808"/>
    <cellStyle name="쉼표 [0] 3 2 5" xfId="1809"/>
    <cellStyle name="쉼표 [0] 3 2 6" xfId="1810"/>
    <cellStyle name="쉼표 [0] 3 2 7" xfId="1811"/>
    <cellStyle name="쉼표 [0] 3 2 8" xfId="1812"/>
    <cellStyle name="쉼표 [0] 3 20" xfId="1813"/>
    <cellStyle name="쉼표 [0] 3 21" xfId="1814"/>
    <cellStyle name="쉼표 [0] 3 22" xfId="1815"/>
    <cellStyle name="쉼표 [0] 3 23" xfId="1816"/>
    <cellStyle name="쉼표 [0] 3 24" xfId="1817"/>
    <cellStyle name="쉼표 [0] 3 25" xfId="1818"/>
    <cellStyle name="쉼표 [0] 3 26" xfId="1819"/>
    <cellStyle name="쉼표 [0] 3 27" xfId="1820"/>
    <cellStyle name="쉼표 [0] 3 28" xfId="1821"/>
    <cellStyle name="쉼표 [0] 3 3" xfId="1822"/>
    <cellStyle name="쉼표 [0] 3 4" xfId="1823"/>
    <cellStyle name="쉼표 [0] 3 5" xfId="1824"/>
    <cellStyle name="쉼표 [0] 3 6" xfId="1825"/>
    <cellStyle name="쉼표 [0] 3 7" xfId="1826"/>
    <cellStyle name="쉼표 [0] 3 8" xfId="1827"/>
    <cellStyle name="쉼표 [0] 3 9" xfId="1828"/>
    <cellStyle name="쉼표 [0] 4" xfId="1829"/>
    <cellStyle name="쉼표 [0] 4 10" xfId="1830"/>
    <cellStyle name="쉼표 [0] 4 11" xfId="1831"/>
    <cellStyle name="쉼표 [0] 4 12" xfId="1832"/>
    <cellStyle name="쉼표 [0] 4 13" xfId="1833"/>
    <cellStyle name="쉼표 [0] 4 14" xfId="1834"/>
    <cellStyle name="쉼표 [0] 4 15" xfId="1835"/>
    <cellStyle name="쉼표 [0] 4 16" xfId="1836"/>
    <cellStyle name="쉼표 [0] 4 17" xfId="1837"/>
    <cellStyle name="쉼표 [0] 4 18" xfId="1838"/>
    <cellStyle name="쉼표 [0] 4 19" xfId="1839"/>
    <cellStyle name="쉼표 [0] 4 2" xfId="1840"/>
    <cellStyle name="쉼표 [0] 4 2 2" xfId="1841"/>
    <cellStyle name="쉼표 [0] 4 2 2 2" xfId="1842"/>
    <cellStyle name="쉼표 [0] 4 2 2 3" xfId="1843"/>
    <cellStyle name="쉼표 [0] 4 2 2 4" xfId="1844"/>
    <cellStyle name="쉼표 [0] 4 2 2 5" xfId="1845"/>
    <cellStyle name="쉼표 [0] 4 2 2 6" xfId="1846"/>
    <cellStyle name="쉼표 [0] 4 2 2 7" xfId="1847"/>
    <cellStyle name="쉼표 [0] 4 2 2 8" xfId="1848"/>
    <cellStyle name="쉼표 [0] 4 2 3" xfId="1849"/>
    <cellStyle name="쉼표 [0] 4 2 4" xfId="1850"/>
    <cellStyle name="쉼표 [0] 4 2 5" xfId="1851"/>
    <cellStyle name="쉼표 [0] 4 2 6" xfId="1852"/>
    <cellStyle name="쉼표 [0] 4 2 7" xfId="1853"/>
    <cellStyle name="쉼표 [0] 4 2 8" xfId="1854"/>
    <cellStyle name="쉼표 [0] 4 20" xfId="1855"/>
    <cellStyle name="쉼표 [0] 4 21" xfId="1856"/>
    <cellStyle name="쉼표 [0] 4 22" xfId="1857"/>
    <cellStyle name="쉼표 [0] 4 23" xfId="1858"/>
    <cellStyle name="쉼표 [0] 4 24" xfId="1859"/>
    <cellStyle name="쉼표 [0] 4 25" xfId="1860"/>
    <cellStyle name="쉼표 [0] 4 26" xfId="1861"/>
    <cellStyle name="쉼표 [0] 4 27" xfId="1862"/>
    <cellStyle name="쉼표 [0] 4 28" xfId="1863"/>
    <cellStyle name="쉼표 [0] 4 3" xfId="1864"/>
    <cellStyle name="쉼표 [0] 4 4" xfId="1865"/>
    <cellStyle name="쉼표 [0] 4 5" xfId="1866"/>
    <cellStyle name="쉼표 [0] 4 6" xfId="1867"/>
    <cellStyle name="쉼표 [0] 4 7" xfId="1868"/>
    <cellStyle name="쉼표 [0] 4 8" xfId="1869"/>
    <cellStyle name="쉼표 [0] 4 9" xfId="1870"/>
    <cellStyle name="쉼표 [0] 5" xfId="1871"/>
    <cellStyle name="쉼표 [0] 5 2" xfId="1872"/>
    <cellStyle name="연결된 셀 10" xfId="1873"/>
    <cellStyle name="연결된 셀 11" xfId="1874"/>
    <cellStyle name="연결된 셀 12" xfId="1875"/>
    <cellStyle name="연결된 셀 13" xfId="1876"/>
    <cellStyle name="연결된 셀 14" xfId="1877"/>
    <cellStyle name="연결된 셀 15" xfId="1878"/>
    <cellStyle name="연결된 셀 16" xfId="1879"/>
    <cellStyle name="연결된 셀 17" xfId="1880"/>
    <cellStyle name="연결된 셀 2" xfId="1881"/>
    <cellStyle name="연결된 셀 2 2" xfId="1882"/>
    <cellStyle name="연결된 셀 2 2 2" xfId="1883"/>
    <cellStyle name="연결된 셀 2 2 3" xfId="1884"/>
    <cellStyle name="연결된 셀 2 2 4" xfId="1885"/>
    <cellStyle name="연결된 셀 2 2 5" xfId="1886"/>
    <cellStyle name="연결된 셀 2 2 6" xfId="1887"/>
    <cellStyle name="연결된 셀 2 2 7" xfId="1888"/>
    <cellStyle name="연결된 셀 2 3" xfId="1889"/>
    <cellStyle name="연결된 셀 3" xfId="1890"/>
    <cellStyle name="연결된 셀 3 2" xfId="1891"/>
    <cellStyle name="연결된 셀 4" xfId="1892"/>
    <cellStyle name="연결된 셀 4 2" xfId="1893"/>
    <cellStyle name="연결된 셀 5" xfId="1894"/>
    <cellStyle name="연결된 셀 5 2" xfId="1895"/>
    <cellStyle name="연결된 셀 6" xfId="1896"/>
    <cellStyle name="연결된 셀 6 2" xfId="1897"/>
    <cellStyle name="연결된 셀 7" xfId="1898"/>
    <cellStyle name="연결된 셀 7 2" xfId="1899"/>
    <cellStyle name="연결된 셀 8" xfId="1900"/>
    <cellStyle name="연결된 셀 8 2" xfId="1901"/>
    <cellStyle name="연결된 셀 9" xfId="1902"/>
    <cellStyle name="요약 10" xfId="1903"/>
    <cellStyle name="요약 11" xfId="1904"/>
    <cellStyle name="요약 12" xfId="1905"/>
    <cellStyle name="요약 13" xfId="1906"/>
    <cellStyle name="요약 14" xfId="1907"/>
    <cellStyle name="요약 15" xfId="1908"/>
    <cellStyle name="요약 16" xfId="1909"/>
    <cellStyle name="요약 17" xfId="1910"/>
    <cellStyle name="요약 2" xfId="1911"/>
    <cellStyle name="요약 2 10" xfId="1912"/>
    <cellStyle name="요약 2 11" xfId="1913"/>
    <cellStyle name="요약 2 12" xfId="1914"/>
    <cellStyle name="요약 2 13" xfId="1915"/>
    <cellStyle name="요약 2 14" xfId="1916"/>
    <cellStyle name="요약 2 2" xfId="1917"/>
    <cellStyle name="요약 2 2 10" xfId="1918"/>
    <cellStyle name="요약 2 2 11" xfId="1919"/>
    <cellStyle name="요약 2 2 12" xfId="1920"/>
    <cellStyle name="요약 2 2 2" xfId="1921"/>
    <cellStyle name="요약 2 2 2 2" xfId="1922"/>
    <cellStyle name="요약 2 2 2 3" xfId="1923"/>
    <cellStyle name="요약 2 2 2 4" xfId="1924"/>
    <cellStyle name="요약 2 2 2 5" xfId="1925"/>
    <cellStyle name="요약 2 2 2 6" xfId="1926"/>
    <cellStyle name="요약 2 2 2 6 2" xfId="1927"/>
    <cellStyle name="요약 2 2 2 6 3" xfId="1928"/>
    <cellStyle name="요약 2 2 2 6 4" xfId="1929"/>
    <cellStyle name="요약 2 2 2 6 5" xfId="1930"/>
    <cellStyle name="요약 2 2 2 7" xfId="1931"/>
    <cellStyle name="요약 2 2 2 8" xfId="1932"/>
    <cellStyle name="요약 2 2 2 9" xfId="1933"/>
    <cellStyle name="요약 2 2 3" xfId="1934"/>
    <cellStyle name="요약 2 2 3 2" xfId="1935"/>
    <cellStyle name="요약 2 2 3 3" xfId="1936"/>
    <cellStyle name="요약 2 2 3 4" xfId="1937"/>
    <cellStyle name="요약 2 2 3 5" xfId="1938"/>
    <cellStyle name="요약 2 2 3 6" xfId="1939"/>
    <cellStyle name="요약 2 2 4" xfId="1940"/>
    <cellStyle name="요약 2 2 5" xfId="1941"/>
    <cellStyle name="요약 2 2 6" xfId="1942"/>
    <cellStyle name="요약 2 2 7" xfId="1943"/>
    <cellStyle name="요약 2 2 8" xfId="1944"/>
    <cellStyle name="요약 2 2 8 2" xfId="1945"/>
    <cellStyle name="요약 2 2 9" xfId="1946"/>
    <cellStyle name="요약 2 3" xfId="1947"/>
    <cellStyle name="요약 2 3 10" xfId="1948"/>
    <cellStyle name="요약 2 3 11" xfId="1949"/>
    <cellStyle name="요약 2 3 2" xfId="1950"/>
    <cellStyle name="요약 2 3 3" xfId="1951"/>
    <cellStyle name="요약 2 3 4" xfId="1952"/>
    <cellStyle name="요약 2 3 5" xfId="1953"/>
    <cellStyle name="요약 2 3 6" xfId="1954"/>
    <cellStyle name="요약 2 3 7" xfId="1955"/>
    <cellStyle name="요약 2 3 8" xfId="1956"/>
    <cellStyle name="요약 2 3 9" xfId="1957"/>
    <cellStyle name="요약 2 4" xfId="1958"/>
    <cellStyle name="요약 2 4 2" xfId="1959"/>
    <cellStyle name="요약 2 4 2 2" xfId="1960"/>
    <cellStyle name="요약 2 4 2 3" xfId="1961"/>
    <cellStyle name="요약 2 4 2 4" xfId="1962"/>
    <cellStyle name="요약 2 4 2 5" xfId="1963"/>
    <cellStyle name="요약 2 5" xfId="1964"/>
    <cellStyle name="요약 2 5 2" xfId="1965"/>
    <cellStyle name="요약 2 5 3" xfId="1966"/>
    <cellStyle name="요약 2 5 4" xfId="1967"/>
    <cellStyle name="요약 2 5 5" xfId="1968"/>
    <cellStyle name="요약 2 5 6" xfId="1969"/>
    <cellStyle name="요약 2 5 7" xfId="1970"/>
    <cellStyle name="요약 2 5 8" xfId="1971"/>
    <cellStyle name="요약 2 6" xfId="1972"/>
    <cellStyle name="요약 2 7" xfId="1973"/>
    <cellStyle name="요약 2 8" xfId="1974"/>
    <cellStyle name="요약 2 9" xfId="1975"/>
    <cellStyle name="요약 3" xfId="1976"/>
    <cellStyle name="요약 3 2" xfId="1977"/>
    <cellStyle name="요약 4" xfId="1978"/>
    <cellStyle name="요약 4 2" xfId="1979"/>
    <cellStyle name="요약 5" xfId="1980"/>
    <cellStyle name="요약 5 2" xfId="1981"/>
    <cellStyle name="요약 6" xfId="1982"/>
    <cellStyle name="요약 6 2" xfId="1983"/>
    <cellStyle name="요약 7" xfId="1984"/>
    <cellStyle name="요약 7 2" xfId="1985"/>
    <cellStyle name="요약 8" xfId="1986"/>
    <cellStyle name="요약 8 2" xfId="1987"/>
    <cellStyle name="요약 9" xfId="1988"/>
    <cellStyle name="입력 10" xfId="1989"/>
    <cellStyle name="입력 11" xfId="1990"/>
    <cellStyle name="입력 12" xfId="1991"/>
    <cellStyle name="입력 13" xfId="1992"/>
    <cellStyle name="입력 14" xfId="1993"/>
    <cellStyle name="입력 15" xfId="1994"/>
    <cellStyle name="입력 16" xfId="1995"/>
    <cellStyle name="입력 17" xfId="1996"/>
    <cellStyle name="입력 2" xfId="1997"/>
    <cellStyle name="입력 2 10" xfId="1998"/>
    <cellStyle name="입력 2 11" xfId="1999"/>
    <cellStyle name="입력 2 12" xfId="2000"/>
    <cellStyle name="입력 2 13" xfId="2001"/>
    <cellStyle name="입력 2 14" xfId="2002"/>
    <cellStyle name="입력 2 2" xfId="2003"/>
    <cellStyle name="입력 2 2 10" xfId="2004"/>
    <cellStyle name="입력 2 2 11" xfId="2005"/>
    <cellStyle name="입력 2 2 12" xfId="2006"/>
    <cellStyle name="입력 2 2 2" xfId="2007"/>
    <cellStyle name="입력 2 2 2 2" xfId="2008"/>
    <cellStyle name="입력 2 2 2 3" xfId="2009"/>
    <cellStyle name="입력 2 2 2 4" xfId="2010"/>
    <cellStyle name="입력 2 2 2 5" xfId="2011"/>
    <cellStyle name="입력 2 2 2 6" xfId="2012"/>
    <cellStyle name="입력 2 2 2 6 2" xfId="2013"/>
    <cellStyle name="입력 2 2 2 6 3" xfId="2014"/>
    <cellStyle name="입력 2 2 2 6 4" xfId="2015"/>
    <cellStyle name="입력 2 2 2 6 5" xfId="2016"/>
    <cellStyle name="입력 2 2 2 7" xfId="2017"/>
    <cellStyle name="입력 2 2 2 8" xfId="2018"/>
    <cellStyle name="입력 2 2 2 9" xfId="2019"/>
    <cellStyle name="입력 2 2 3" xfId="2020"/>
    <cellStyle name="입력 2 2 3 2" xfId="2021"/>
    <cellStyle name="입력 2 2 3 3" xfId="2022"/>
    <cellStyle name="입력 2 2 3 4" xfId="2023"/>
    <cellStyle name="입력 2 2 3 5" xfId="2024"/>
    <cellStyle name="입력 2 2 3 6" xfId="2025"/>
    <cellStyle name="입력 2 2 4" xfId="2026"/>
    <cellStyle name="입력 2 2 5" xfId="2027"/>
    <cellStyle name="입력 2 2 6" xfId="2028"/>
    <cellStyle name="입력 2 2 7" xfId="2029"/>
    <cellStyle name="입력 2 2 8" xfId="2030"/>
    <cellStyle name="입력 2 2 8 2" xfId="2031"/>
    <cellStyle name="입력 2 2 9" xfId="2032"/>
    <cellStyle name="입력 2 3" xfId="2033"/>
    <cellStyle name="입력 2 3 10" xfId="2034"/>
    <cellStyle name="입력 2 3 11" xfId="2035"/>
    <cellStyle name="입력 2 3 2" xfId="2036"/>
    <cellStyle name="입력 2 3 3" xfId="2037"/>
    <cellStyle name="입력 2 3 4" xfId="2038"/>
    <cellStyle name="입력 2 3 5" xfId="2039"/>
    <cellStyle name="입력 2 3 6" xfId="2040"/>
    <cellStyle name="입력 2 3 7" xfId="2041"/>
    <cellStyle name="입력 2 3 8" xfId="2042"/>
    <cellStyle name="입력 2 3 9" xfId="2043"/>
    <cellStyle name="입력 2 4" xfId="2044"/>
    <cellStyle name="입력 2 4 2" xfId="2045"/>
    <cellStyle name="입력 2 4 2 2" xfId="2046"/>
    <cellStyle name="입력 2 4 2 3" xfId="2047"/>
    <cellStyle name="입력 2 4 2 4" xfId="2048"/>
    <cellStyle name="입력 2 4 2 5" xfId="2049"/>
    <cellStyle name="입력 2 5" xfId="2050"/>
    <cellStyle name="입력 2 5 2" xfId="2051"/>
    <cellStyle name="입력 2 5 3" xfId="2052"/>
    <cellStyle name="입력 2 5 4" xfId="2053"/>
    <cellStyle name="입력 2 5 5" xfId="2054"/>
    <cellStyle name="입력 2 5 6" xfId="2055"/>
    <cellStyle name="입력 2 5 7" xfId="2056"/>
    <cellStyle name="입력 2 5 8" xfId="2057"/>
    <cellStyle name="입력 2 6" xfId="2058"/>
    <cellStyle name="입력 2 7" xfId="2059"/>
    <cellStyle name="입력 2 8" xfId="2060"/>
    <cellStyle name="입력 2 9" xfId="2061"/>
    <cellStyle name="입력 3" xfId="2062"/>
    <cellStyle name="입력 3 2" xfId="2063"/>
    <cellStyle name="입력 4" xfId="2064"/>
    <cellStyle name="입력 4 2" xfId="2065"/>
    <cellStyle name="입력 5" xfId="2066"/>
    <cellStyle name="입력 5 2" xfId="2067"/>
    <cellStyle name="입력 6" xfId="2068"/>
    <cellStyle name="입력 6 2" xfId="2069"/>
    <cellStyle name="입력 7" xfId="2070"/>
    <cellStyle name="입력 7 2" xfId="2071"/>
    <cellStyle name="입력 8" xfId="2072"/>
    <cellStyle name="입력 8 2" xfId="2073"/>
    <cellStyle name="입력 9" xfId="2074"/>
    <cellStyle name="제목 1 10" xfId="2075"/>
    <cellStyle name="제목 1 11" xfId="2076"/>
    <cellStyle name="제목 1 12" xfId="2077"/>
    <cellStyle name="제목 1 13" xfId="2078"/>
    <cellStyle name="제목 1 14" xfId="2079"/>
    <cellStyle name="제목 1 15" xfId="2080"/>
    <cellStyle name="제목 1 16" xfId="2081"/>
    <cellStyle name="제목 1 17" xfId="2082"/>
    <cellStyle name="제목 1 2" xfId="2083"/>
    <cellStyle name="제목 1 2 2" xfId="2084"/>
    <cellStyle name="제목 1 2 2 2" xfId="2085"/>
    <cellStyle name="제목 1 2 2 3" xfId="2086"/>
    <cellStyle name="제목 1 2 2 4" xfId="2087"/>
    <cellStyle name="제목 1 2 2 5" xfId="2088"/>
    <cellStyle name="제목 1 2 2 6" xfId="2089"/>
    <cellStyle name="제목 1 2 2 7" xfId="2090"/>
    <cellStyle name="제목 1 2 3" xfId="2091"/>
    <cellStyle name="제목 1 3" xfId="2092"/>
    <cellStyle name="제목 1 3 2" xfId="2093"/>
    <cellStyle name="제목 1 4" xfId="2094"/>
    <cellStyle name="제목 1 4 2" xfId="2095"/>
    <cellStyle name="제목 1 5" xfId="2096"/>
    <cellStyle name="제목 1 5 2" xfId="2097"/>
    <cellStyle name="제목 1 6" xfId="2098"/>
    <cellStyle name="제목 1 6 2" xfId="2099"/>
    <cellStyle name="제목 1 7" xfId="2100"/>
    <cellStyle name="제목 1 7 2" xfId="2101"/>
    <cellStyle name="제목 1 8" xfId="2102"/>
    <cellStyle name="제목 1 8 2" xfId="2103"/>
    <cellStyle name="제목 1 9" xfId="2104"/>
    <cellStyle name="제목 10" xfId="2105"/>
    <cellStyle name="제목 10 2" xfId="2106"/>
    <cellStyle name="제목 11" xfId="2107"/>
    <cellStyle name="제목 11 2" xfId="2108"/>
    <cellStyle name="제목 12" xfId="2109"/>
    <cellStyle name="제목 13" xfId="2110"/>
    <cellStyle name="제목 14" xfId="2111"/>
    <cellStyle name="제목 15" xfId="2112"/>
    <cellStyle name="제목 16" xfId="2113"/>
    <cellStyle name="제목 17" xfId="2114"/>
    <cellStyle name="제목 18" xfId="2115"/>
    <cellStyle name="제목 19" xfId="2116"/>
    <cellStyle name="제목 2 10" xfId="2117"/>
    <cellStyle name="제목 2 11" xfId="2118"/>
    <cellStyle name="제목 2 12" xfId="2119"/>
    <cellStyle name="제목 2 13" xfId="2120"/>
    <cellStyle name="제목 2 14" xfId="2121"/>
    <cellStyle name="제목 2 15" xfId="2122"/>
    <cellStyle name="제목 2 16" xfId="2123"/>
    <cellStyle name="제목 2 17" xfId="2124"/>
    <cellStyle name="제목 2 2" xfId="2125"/>
    <cellStyle name="제목 2 2 2" xfId="2126"/>
    <cellStyle name="제목 2 2 2 2" xfId="2127"/>
    <cellStyle name="제목 2 2 2 3" xfId="2128"/>
    <cellStyle name="제목 2 2 2 4" xfId="2129"/>
    <cellStyle name="제목 2 2 2 5" xfId="2130"/>
    <cellStyle name="제목 2 2 2 6" xfId="2131"/>
    <cellStyle name="제목 2 2 2 7" xfId="2132"/>
    <cellStyle name="제목 2 2 3" xfId="2133"/>
    <cellStyle name="제목 2 3" xfId="2134"/>
    <cellStyle name="제목 2 3 2" xfId="2135"/>
    <cellStyle name="제목 2 4" xfId="2136"/>
    <cellStyle name="제목 2 4 2" xfId="2137"/>
    <cellStyle name="제목 2 5" xfId="2138"/>
    <cellStyle name="제목 2 5 2" xfId="2139"/>
    <cellStyle name="제목 2 6" xfId="2140"/>
    <cellStyle name="제목 2 6 2" xfId="2141"/>
    <cellStyle name="제목 2 7" xfId="2142"/>
    <cellStyle name="제목 2 7 2" xfId="2143"/>
    <cellStyle name="제목 2 8" xfId="2144"/>
    <cellStyle name="제목 2 8 2" xfId="2145"/>
    <cellStyle name="제목 2 9" xfId="2146"/>
    <cellStyle name="제목 20" xfId="2147"/>
    <cellStyle name="제목 3 10" xfId="2148"/>
    <cellStyle name="제목 3 11" xfId="2149"/>
    <cellStyle name="제목 3 12" xfId="2150"/>
    <cellStyle name="제목 3 13" xfId="2151"/>
    <cellStyle name="제목 3 14" xfId="2152"/>
    <cellStyle name="제목 3 15" xfId="2153"/>
    <cellStyle name="제목 3 16" xfId="2154"/>
    <cellStyle name="제목 3 17" xfId="2155"/>
    <cellStyle name="제목 3 2" xfId="2156"/>
    <cellStyle name="제목 3 2 2" xfId="2157"/>
    <cellStyle name="제목 3 2 2 2" xfId="2158"/>
    <cellStyle name="제목 3 2 2 3" xfId="2159"/>
    <cellStyle name="제목 3 2 2 4" xfId="2160"/>
    <cellStyle name="제목 3 2 2 5" xfId="2161"/>
    <cellStyle name="제목 3 2 2 6" xfId="2162"/>
    <cellStyle name="제목 3 2 2 7" xfId="2163"/>
    <cellStyle name="제목 3 2 3" xfId="2164"/>
    <cellStyle name="제목 3 3" xfId="2165"/>
    <cellStyle name="제목 3 3 2" xfId="2166"/>
    <cellStyle name="제목 3 4" xfId="2167"/>
    <cellStyle name="제목 3 4 2" xfId="2168"/>
    <cellStyle name="제목 3 5" xfId="2169"/>
    <cellStyle name="제목 3 5 2" xfId="2170"/>
    <cellStyle name="제목 3 6" xfId="2171"/>
    <cellStyle name="제목 3 6 2" xfId="2172"/>
    <cellStyle name="제목 3 7" xfId="2173"/>
    <cellStyle name="제목 3 7 2" xfId="2174"/>
    <cellStyle name="제목 3 8" xfId="2175"/>
    <cellStyle name="제목 3 8 2" xfId="2176"/>
    <cellStyle name="제목 3 9" xfId="2177"/>
    <cellStyle name="제목 4 10" xfId="2178"/>
    <cellStyle name="제목 4 11" xfId="2179"/>
    <cellStyle name="제목 4 12" xfId="2180"/>
    <cellStyle name="제목 4 13" xfId="2181"/>
    <cellStyle name="제목 4 14" xfId="2182"/>
    <cellStyle name="제목 4 15" xfId="2183"/>
    <cellStyle name="제목 4 16" xfId="2184"/>
    <cellStyle name="제목 4 17" xfId="2185"/>
    <cellStyle name="제목 4 2" xfId="2186"/>
    <cellStyle name="제목 4 2 2" xfId="2187"/>
    <cellStyle name="제목 4 2 2 2" xfId="2188"/>
    <cellStyle name="제목 4 2 2 3" xfId="2189"/>
    <cellStyle name="제목 4 2 2 4" xfId="2190"/>
    <cellStyle name="제목 4 2 2 5" xfId="2191"/>
    <cellStyle name="제목 4 2 2 6" xfId="2192"/>
    <cellStyle name="제목 4 2 2 7" xfId="2193"/>
    <cellStyle name="제목 4 2 3" xfId="2194"/>
    <cellStyle name="제목 4 3" xfId="2195"/>
    <cellStyle name="제목 4 3 2" xfId="2196"/>
    <cellStyle name="제목 4 4" xfId="2197"/>
    <cellStyle name="제목 4 4 2" xfId="2198"/>
    <cellStyle name="제목 4 5" xfId="2199"/>
    <cellStyle name="제목 4 5 2" xfId="2200"/>
    <cellStyle name="제목 4 6" xfId="2201"/>
    <cellStyle name="제목 4 6 2" xfId="2202"/>
    <cellStyle name="제목 4 7" xfId="2203"/>
    <cellStyle name="제목 4 7 2" xfId="2204"/>
    <cellStyle name="제목 4 8" xfId="2205"/>
    <cellStyle name="제목 4 8 2" xfId="2206"/>
    <cellStyle name="제목 4 9" xfId="2207"/>
    <cellStyle name="제목 5" xfId="2208"/>
    <cellStyle name="제목 5 2" xfId="2209"/>
    <cellStyle name="제목 5 2 2" xfId="2210"/>
    <cellStyle name="제목 5 2 3" xfId="2211"/>
    <cellStyle name="제목 5 2 4" xfId="2212"/>
    <cellStyle name="제목 5 2 5" xfId="2213"/>
    <cellStyle name="제목 5 2 6" xfId="2214"/>
    <cellStyle name="제목 5 2 7" xfId="2215"/>
    <cellStyle name="제목 5 3" xfId="2216"/>
    <cellStyle name="제목 6" xfId="2217"/>
    <cellStyle name="제목 6 2" xfId="2218"/>
    <cellStyle name="제목 7" xfId="2219"/>
    <cellStyle name="제목 7 2" xfId="2220"/>
    <cellStyle name="제목 8" xfId="2221"/>
    <cellStyle name="제목 8 2" xfId="2222"/>
    <cellStyle name="제목 9" xfId="2223"/>
    <cellStyle name="제목 9 2" xfId="2224"/>
    <cellStyle name="좋음 10" xfId="2225"/>
    <cellStyle name="좋음 11" xfId="2226"/>
    <cellStyle name="좋음 12" xfId="2227"/>
    <cellStyle name="좋음 13" xfId="2228"/>
    <cellStyle name="좋음 14" xfId="2229"/>
    <cellStyle name="좋음 15" xfId="2230"/>
    <cellStyle name="좋음 16" xfId="2231"/>
    <cellStyle name="좋음 17" xfId="2232"/>
    <cellStyle name="좋음 2" xfId="2233"/>
    <cellStyle name="좋음 2 2" xfId="2234"/>
    <cellStyle name="좋음 2 2 2" xfId="2235"/>
    <cellStyle name="좋음 2 2 3" xfId="2236"/>
    <cellStyle name="좋음 2 2 4" xfId="2237"/>
    <cellStyle name="좋음 2 2 5" xfId="2238"/>
    <cellStyle name="좋음 2 2 6" xfId="2239"/>
    <cellStyle name="좋음 2 2 7" xfId="2240"/>
    <cellStyle name="좋음 2 3" xfId="2241"/>
    <cellStyle name="좋음 3" xfId="2242"/>
    <cellStyle name="좋음 3 2" xfId="2243"/>
    <cellStyle name="좋음 4" xfId="2244"/>
    <cellStyle name="좋음 4 2" xfId="2245"/>
    <cellStyle name="좋음 5" xfId="2246"/>
    <cellStyle name="좋음 5 2" xfId="2247"/>
    <cellStyle name="좋음 6" xfId="2248"/>
    <cellStyle name="좋음 6 2" xfId="2249"/>
    <cellStyle name="좋음 7" xfId="2250"/>
    <cellStyle name="좋음 7 2" xfId="2251"/>
    <cellStyle name="좋음 8" xfId="2252"/>
    <cellStyle name="좋음 8 2" xfId="2253"/>
    <cellStyle name="좋음 9" xfId="2254"/>
    <cellStyle name="출력 10" xfId="2255"/>
    <cellStyle name="출력 11" xfId="2256"/>
    <cellStyle name="출력 12" xfId="2257"/>
    <cellStyle name="출력 13" xfId="2258"/>
    <cellStyle name="출력 14" xfId="2259"/>
    <cellStyle name="출력 15" xfId="2260"/>
    <cellStyle name="출력 16" xfId="2261"/>
    <cellStyle name="출력 17" xfId="2262"/>
    <cellStyle name="출력 2" xfId="2263"/>
    <cellStyle name="출력 2 10" xfId="2264"/>
    <cellStyle name="출력 2 11" xfId="2265"/>
    <cellStyle name="출력 2 12" xfId="2266"/>
    <cellStyle name="출력 2 13" xfId="2267"/>
    <cellStyle name="출력 2 14" xfId="2268"/>
    <cellStyle name="출력 2 2" xfId="2269"/>
    <cellStyle name="출력 2 2 10" xfId="2270"/>
    <cellStyle name="출력 2 2 11" xfId="2271"/>
    <cellStyle name="출력 2 2 12" xfId="2272"/>
    <cellStyle name="출력 2 2 2" xfId="2273"/>
    <cellStyle name="출력 2 2 2 2" xfId="2274"/>
    <cellStyle name="출력 2 2 2 3" xfId="2275"/>
    <cellStyle name="출력 2 2 2 4" xfId="2276"/>
    <cellStyle name="출력 2 2 2 5" xfId="2277"/>
    <cellStyle name="출력 2 2 2 6" xfId="2278"/>
    <cellStyle name="출력 2 2 2 6 2" xfId="2279"/>
    <cellStyle name="출력 2 2 2 6 3" xfId="2280"/>
    <cellStyle name="출력 2 2 2 6 4" xfId="2281"/>
    <cellStyle name="출력 2 2 2 6 5" xfId="2282"/>
    <cellStyle name="출력 2 2 2 7" xfId="2283"/>
    <cellStyle name="출력 2 2 2 8" xfId="2284"/>
    <cellStyle name="출력 2 2 2 9" xfId="2285"/>
    <cellStyle name="출력 2 2 3" xfId="2286"/>
    <cellStyle name="출력 2 2 3 2" xfId="2287"/>
    <cellStyle name="출력 2 2 3 3" xfId="2288"/>
    <cellStyle name="출력 2 2 3 4" xfId="2289"/>
    <cellStyle name="출력 2 2 3 5" xfId="2290"/>
    <cellStyle name="출력 2 2 3 6" xfId="2291"/>
    <cellStyle name="출력 2 2 4" xfId="2292"/>
    <cellStyle name="출력 2 2 5" xfId="2293"/>
    <cellStyle name="출력 2 2 6" xfId="2294"/>
    <cellStyle name="출력 2 2 7" xfId="2295"/>
    <cellStyle name="출력 2 2 8" xfId="2296"/>
    <cellStyle name="출력 2 2 8 2" xfId="2297"/>
    <cellStyle name="출력 2 2 9" xfId="2298"/>
    <cellStyle name="출력 2 3" xfId="2299"/>
    <cellStyle name="출력 2 3 10" xfId="2300"/>
    <cellStyle name="출력 2 3 11" xfId="2301"/>
    <cellStyle name="출력 2 3 2" xfId="2302"/>
    <cellStyle name="출력 2 3 3" xfId="2303"/>
    <cellStyle name="출력 2 3 4" xfId="2304"/>
    <cellStyle name="출력 2 3 5" xfId="2305"/>
    <cellStyle name="출력 2 3 6" xfId="2306"/>
    <cellStyle name="출력 2 3 7" xfId="2307"/>
    <cellStyle name="출력 2 3 8" xfId="2308"/>
    <cellStyle name="출력 2 3 9" xfId="2309"/>
    <cellStyle name="출력 2 4" xfId="2310"/>
    <cellStyle name="출력 2 4 2" xfId="2311"/>
    <cellStyle name="출력 2 4 2 2" xfId="2312"/>
    <cellStyle name="출력 2 4 2 3" xfId="2313"/>
    <cellStyle name="출력 2 4 2 4" xfId="2314"/>
    <cellStyle name="출력 2 4 2 5" xfId="2315"/>
    <cellStyle name="출력 2 5" xfId="2316"/>
    <cellStyle name="출력 2 5 2" xfId="2317"/>
    <cellStyle name="출력 2 5 3" xfId="2318"/>
    <cellStyle name="출력 2 5 4" xfId="2319"/>
    <cellStyle name="출력 2 5 5" xfId="2320"/>
    <cellStyle name="출력 2 5 6" xfId="2321"/>
    <cellStyle name="출력 2 5 7" xfId="2322"/>
    <cellStyle name="출력 2 5 8" xfId="2323"/>
    <cellStyle name="출력 2 6" xfId="2324"/>
    <cellStyle name="출력 2 7" xfId="2325"/>
    <cellStyle name="출력 2 8" xfId="2326"/>
    <cellStyle name="출력 2 9" xfId="2327"/>
    <cellStyle name="출력 3" xfId="2328"/>
    <cellStyle name="출력 3 2" xfId="2329"/>
    <cellStyle name="출력 4" xfId="2330"/>
    <cellStyle name="출력 4 2" xfId="2331"/>
    <cellStyle name="출력 5" xfId="2332"/>
    <cellStyle name="출력 5 2" xfId="2333"/>
    <cellStyle name="출력 6" xfId="2334"/>
    <cellStyle name="출력 6 2" xfId="2335"/>
    <cellStyle name="출력 7" xfId="2336"/>
    <cellStyle name="출력 7 2" xfId="2337"/>
    <cellStyle name="출력 8" xfId="2338"/>
    <cellStyle name="출력 8 2" xfId="2339"/>
    <cellStyle name="출력 9" xfId="2340"/>
    <cellStyle name="통화 [0] 10" xfId="2341"/>
    <cellStyle name="통화 [0] 10 2" xfId="2342"/>
    <cellStyle name="통화 [0] 11" xfId="2343"/>
    <cellStyle name="통화 [0] 11 2" xfId="2344"/>
    <cellStyle name="통화 [0] 12" xfId="2345"/>
    <cellStyle name="통화 [0] 12 2" xfId="2346"/>
    <cellStyle name="통화 [0] 13" xfId="2347"/>
    <cellStyle name="통화 [0] 13 2" xfId="2348"/>
    <cellStyle name="통화 [0] 14" xfId="2349"/>
    <cellStyle name="통화 [0] 14 2" xfId="2350"/>
    <cellStyle name="통화 [0] 16" xfId="2351"/>
    <cellStyle name="통화 [0] 16 2" xfId="2352"/>
    <cellStyle name="통화 [0] 17" xfId="2353"/>
    <cellStyle name="통화 [0] 17 2" xfId="2354"/>
    <cellStyle name="통화 [0] 18" xfId="2355"/>
    <cellStyle name="통화 [0] 18 2" xfId="2356"/>
    <cellStyle name="통화 [0] 19" xfId="2357"/>
    <cellStyle name="통화 [0] 19 2" xfId="2358"/>
    <cellStyle name="통화 [0] 2" xfId="2359"/>
    <cellStyle name="통화 [0] 2 2" xfId="2360"/>
    <cellStyle name="통화 [0] 2 2 2" xfId="2361"/>
    <cellStyle name="통화 [0] 2 2 2 2" xfId="2362"/>
    <cellStyle name="통화 [0] 2 2 2 2 2" xfId="2363"/>
    <cellStyle name="통화 [0] 2 2 2 2 2 2" xfId="2364"/>
    <cellStyle name="통화 [0] 2 2 2 2 3" xfId="2365"/>
    <cellStyle name="통화 [0] 2 2 2 3" xfId="2366"/>
    <cellStyle name="통화 [0] 2 2 3" xfId="2367"/>
    <cellStyle name="통화 [0] 2 3" xfId="2368"/>
    <cellStyle name="통화 [0] 2 3 2" xfId="2369"/>
    <cellStyle name="통화 [0] 2 4" xfId="2370"/>
    <cellStyle name="통화 [0] 2 4 2" xfId="2371"/>
    <cellStyle name="통화 [0] 2 5" xfId="2372"/>
    <cellStyle name="통화 [0] 2 5 2" xfId="2373"/>
    <cellStyle name="통화 [0] 2 6" xfId="2374"/>
    <cellStyle name="통화 [0] 2 7" xfId="2375"/>
    <cellStyle name="통화 [0] 20" xfId="2376"/>
    <cellStyle name="통화 [0] 20 2" xfId="2377"/>
    <cellStyle name="통화 [0] 21" xfId="2378"/>
    <cellStyle name="통화 [0] 21 2" xfId="2379"/>
    <cellStyle name="통화 [0] 22" xfId="2380"/>
    <cellStyle name="통화 [0] 22 2" xfId="2381"/>
    <cellStyle name="통화 [0] 27" xfId="2382"/>
    <cellStyle name="통화 [0] 27 2" xfId="2383"/>
    <cellStyle name="통화 [0] 3" xfId="2384"/>
    <cellStyle name="통화 [0] 3 2" xfId="2385"/>
    <cellStyle name="통화 [0] 3 3" xfId="2386"/>
    <cellStyle name="통화 [0] 3 3 2" xfId="2387"/>
    <cellStyle name="통화 [0] 34" xfId="2388"/>
    <cellStyle name="통화 [0] 34 2" xfId="2389"/>
    <cellStyle name="통화 [0] 35" xfId="2390"/>
    <cellStyle name="통화 [0] 35 2" xfId="2391"/>
    <cellStyle name="통화 [0] 36" xfId="2392"/>
    <cellStyle name="통화 [0] 36 2" xfId="2393"/>
    <cellStyle name="통화 [0] 37" xfId="2394"/>
    <cellStyle name="통화 [0] 37 2" xfId="2395"/>
    <cellStyle name="통화 [0] 38" xfId="2396"/>
    <cellStyle name="통화 [0] 38 2" xfId="2397"/>
    <cellStyle name="통화 [0] 4" xfId="2398"/>
    <cellStyle name="통화 [0] 4 2" xfId="2399"/>
    <cellStyle name="통화 [0] 4 2 2" xfId="2400"/>
    <cellStyle name="통화 [0] 4 3" xfId="2401"/>
    <cellStyle name="통화 [0] 44" xfId="2402"/>
    <cellStyle name="통화 [0] 44 2" xfId="2403"/>
    <cellStyle name="통화 [0] 45" xfId="2404"/>
    <cellStyle name="통화 [0] 45 2" xfId="2405"/>
    <cellStyle name="통화 [0] 46" xfId="2406"/>
    <cellStyle name="통화 [0] 46 2" xfId="2407"/>
    <cellStyle name="통화 [0] 47" xfId="2408"/>
    <cellStyle name="통화 [0] 47 2" xfId="2409"/>
    <cellStyle name="통화 [0] 49" xfId="2410"/>
    <cellStyle name="통화 [0] 49 2" xfId="2411"/>
    <cellStyle name="통화 [0] 5" xfId="2412"/>
    <cellStyle name="통화 [0] 5 2" xfId="2413"/>
    <cellStyle name="통화 [0] 5 2 2" xfId="2414"/>
    <cellStyle name="통화 [0] 5 3" xfId="2415"/>
    <cellStyle name="통화 [0] 5 4" xfId="2416"/>
    <cellStyle name="통화 [0] 5 5" xfId="2417"/>
    <cellStyle name="통화 [0] 50" xfId="2418"/>
    <cellStyle name="통화 [0] 50 2" xfId="2419"/>
    <cellStyle name="통화 [0] 51" xfId="2420"/>
    <cellStyle name="통화 [0] 51 2" xfId="2421"/>
    <cellStyle name="통화 [0] 52" xfId="2422"/>
    <cellStyle name="통화 [0] 52 2" xfId="2423"/>
    <cellStyle name="통화 [0] 6" xfId="2424"/>
    <cellStyle name="통화 [0] 6 2" xfId="2425"/>
    <cellStyle name="통화 [0] 7" xfId="2426"/>
    <cellStyle name="통화 [0] 7 2" xfId="2427"/>
    <cellStyle name="통화 [0] 8" xfId="2428"/>
    <cellStyle name="통화 [0] 8 2" xfId="2429"/>
    <cellStyle name="통화 [0] 9" xfId="2430"/>
    <cellStyle name="통화 [0] 9 2" xfId="2431"/>
    <cellStyle name="표준 10" xfId="2432"/>
    <cellStyle name="표준 11" xfId="2433"/>
    <cellStyle name="표준 12" xfId="2434"/>
    <cellStyle name="표준 12 2" xfId="2435"/>
    <cellStyle name="표준 13" xfId="2436"/>
    <cellStyle name="표준 14" xfId="2437"/>
    <cellStyle name="표준 15" xfId="2438"/>
    <cellStyle name="표준 16" xfId="2439"/>
    <cellStyle name="표준 17" xfId="2440"/>
    <cellStyle name="표준 18" xfId="2441"/>
    <cellStyle name="표준 18 2" xfId="2442"/>
    <cellStyle name="표준 18 3" xfId="2443"/>
    <cellStyle name="표준 18 4" xfId="2444"/>
    <cellStyle name="표준 18 5" xfId="2445"/>
    <cellStyle name="표준 19" xfId="2446"/>
    <cellStyle name="표준 2" xfId="2447"/>
    <cellStyle name="표준 2 10" xfId="2449"/>
    <cellStyle name="표준 2 11" xfId="2450"/>
    <cellStyle name="표준 2 12" xfId="2451"/>
    <cellStyle name="표준 2 13" xfId="2452"/>
    <cellStyle name="표준 2 14" xfId="2453"/>
    <cellStyle name="표준 2 15" xfId="2454"/>
    <cellStyle name="표준 2 16" xfId="2455"/>
    <cellStyle name="표준 2 17" xfId="2456"/>
    <cellStyle name="표준 2 18" xfId="2457"/>
    <cellStyle name="표준 2 19" xfId="2458"/>
    <cellStyle name="표준 2 2" xfId="1"/>
    <cellStyle name="표준 2 2 2" xfId="2459"/>
    <cellStyle name="표준 2 2 2 2" xfId="2460"/>
    <cellStyle name="표준 2 2 2 2 2" xfId="2461"/>
    <cellStyle name="표준 2 2 2 2 2 2" xfId="2462"/>
    <cellStyle name="표준 2 2 3" xfId="2463"/>
    <cellStyle name="표준 2 2 4" xfId="2464"/>
    <cellStyle name="표준 2 20" xfId="2465"/>
    <cellStyle name="표준 2 21" xfId="2466"/>
    <cellStyle name="표준 2 22" xfId="2467"/>
    <cellStyle name="표준 2 23" xfId="2468"/>
    <cellStyle name="표준 2 24" xfId="2469"/>
    <cellStyle name="표준 2 25" xfId="2470"/>
    <cellStyle name="표준 2 26" xfId="2471"/>
    <cellStyle name="표준 2 27" xfId="2472"/>
    <cellStyle name="표준 2 28" xfId="2473"/>
    <cellStyle name="표준 2 29" xfId="2474"/>
    <cellStyle name="표준 2 3" xfId="2475"/>
    <cellStyle name="표준 2 3 2" xfId="2476"/>
    <cellStyle name="표준 2 3 2 2" xfId="2477"/>
    <cellStyle name="표준 2 3 2 3" xfId="2478"/>
    <cellStyle name="표준 2 3 2 4" xfId="2479"/>
    <cellStyle name="표준 2 3 2 5" xfId="2480"/>
    <cellStyle name="표준 2 3 2 6" xfId="2481"/>
    <cellStyle name="표준 2 3 2 7" xfId="2482"/>
    <cellStyle name="표준 2 3 2 8" xfId="2483"/>
    <cellStyle name="표준 2 3 3" xfId="2484"/>
    <cellStyle name="표준 2 3 4" xfId="2485"/>
    <cellStyle name="표준 2 3 5" xfId="2486"/>
    <cellStyle name="표준 2 3 6" xfId="2487"/>
    <cellStyle name="표준 2 3 7" xfId="2488"/>
    <cellStyle name="표준 2 3 8" xfId="2489"/>
    <cellStyle name="표준 2 3 9" xfId="2490"/>
    <cellStyle name="표준 2 30" xfId="2491"/>
    <cellStyle name="표준 2 31" xfId="2492"/>
    <cellStyle name="표준 2 32" xfId="2493"/>
    <cellStyle name="표준 2 4" xfId="2494"/>
    <cellStyle name="표준 2 5" xfId="2495"/>
    <cellStyle name="표준 2 6" xfId="2496"/>
    <cellStyle name="표준 2 7" xfId="2497"/>
    <cellStyle name="표준 2 8" xfId="2498"/>
    <cellStyle name="표준 2 9" xfId="2499"/>
    <cellStyle name="표준 21" xfId="2500"/>
    <cellStyle name="표준 22" xfId="2501"/>
    <cellStyle name="표준 23" xfId="2502"/>
    <cellStyle name="표준 24" xfId="2503"/>
    <cellStyle name="표준 25" xfId="2504"/>
    <cellStyle name="표준 26" xfId="2505"/>
    <cellStyle name="표준 27" xfId="2506"/>
    <cellStyle name="표준 28 2" xfId="6"/>
    <cellStyle name="표준 28 3" xfId="2507"/>
    <cellStyle name="표준 28 4" xfId="2508"/>
    <cellStyle name="표준 28 5" xfId="2509"/>
    <cellStyle name="표준 29" xfId="2"/>
    <cellStyle name="표준 29 2" xfId="2510"/>
    <cellStyle name="표준 29 3" xfId="7"/>
    <cellStyle name="표준 29 4" xfId="8"/>
    <cellStyle name="표준 29 5" xfId="10"/>
    <cellStyle name="표준 3" xfId="2511"/>
    <cellStyle name="표준 3 2" xfId="2513"/>
    <cellStyle name="표준 3 2 2" xfId="2514"/>
    <cellStyle name="표준 3 2 3" xfId="2515"/>
    <cellStyle name="표준 3 3" xfId="2516"/>
    <cellStyle name="표준 3 4" xfId="2517"/>
    <cellStyle name="표준 3 5" xfId="2518"/>
    <cellStyle name="표준 3 6" xfId="2519"/>
    <cellStyle name="표준 30" xfId="4"/>
    <cellStyle name="표준 30 2" xfId="2520"/>
    <cellStyle name="표준 30 3" xfId="2521"/>
    <cellStyle name="표준 30 4" xfId="2522"/>
    <cellStyle name="표준 30 5" xfId="2523"/>
    <cellStyle name="표준 32" xfId="2524"/>
    <cellStyle name="표준 33" xfId="3"/>
    <cellStyle name="표준 33 2" xfId="2525"/>
    <cellStyle name="표준 33 3" xfId="2526"/>
    <cellStyle name="표준 33 4" xfId="2527"/>
    <cellStyle name="표준 33 5" xfId="2528"/>
    <cellStyle name="표준 34" xfId="2529"/>
    <cellStyle name="표준 35" xfId="5"/>
    <cellStyle name="표준 35 2" xfId="2530"/>
    <cellStyle name="표준 35 3" xfId="2531"/>
    <cellStyle name="표준 35 4" xfId="2532"/>
    <cellStyle name="표준 35 5" xfId="2533"/>
    <cellStyle name="표준 36" xfId="2534"/>
    <cellStyle name="표준 37" xfId="2535"/>
    <cellStyle name="표준 38" xfId="2536"/>
    <cellStyle name="표준 39" xfId="2537"/>
    <cellStyle name="표준 4" xfId="2538"/>
    <cellStyle name="표준 4 2" xfId="2539"/>
    <cellStyle name="표준 4 2 2" xfId="2540"/>
    <cellStyle name="표준 4 3" xfId="2541"/>
    <cellStyle name="표준 4 3 2" xfId="2542"/>
    <cellStyle name="표준 40" xfId="2543"/>
    <cellStyle name="표준 41" xfId="2544"/>
    <cellStyle name="표준 42" xfId="2545"/>
    <cellStyle name="표준 43" xfId="2546"/>
    <cellStyle name="표준 44" xfId="9"/>
    <cellStyle name="표준 44 2" xfId="2547"/>
    <cellStyle name="표준 44 3" xfId="2548"/>
    <cellStyle name="표준 44 4" xfId="2549"/>
    <cellStyle name="표준 44 5" xfId="2550"/>
    <cellStyle name="표준 49" xfId="2551"/>
    <cellStyle name="표준 5" xfId="2552"/>
    <cellStyle name="표준 5 2" xfId="2553"/>
    <cellStyle name="표준 5 2 2" xfId="2554"/>
    <cellStyle name="표준 5 2 2 2" xfId="2555"/>
    <cellStyle name="표준 5 2 2 2 2" xfId="2556"/>
    <cellStyle name="표준 5 2 2 3" xfId="2557"/>
    <cellStyle name="표준 5 2 2 4" xfId="2558"/>
    <cellStyle name="표준 5 2 2 5" xfId="2559"/>
    <cellStyle name="표준 5 2 3" xfId="2560"/>
    <cellStyle name="표준 5 2 3 2" xfId="2561"/>
    <cellStyle name="표준 5 2 3 2 2" xfId="2562"/>
    <cellStyle name="표준 5 2 3 3" xfId="2563"/>
    <cellStyle name="표준 5 2 3 4" xfId="2564"/>
    <cellStyle name="표준 5 2 3 5" xfId="2565"/>
    <cellStyle name="표준 5 2 4" xfId="2566"/>
    <cellStyle name="표준 5 2 5" xfId="2567"/>
    <cellStyle name="표준 5 2 6" xfId="2568"/>
    <cellStyle name="표준 5 2 7" xfId="2569"/>
    <cellStyle name="표준 5 2 7 2" xfId="2570"/>
    <cellStyle name="표준 5 2 8" xfId="2571"/>
    <cellStyle name="표준 5 2 8 2" xfId="2572"/>
    <cellStyle name="표준 5 2 9" xfId="2573"/>
    <cellStyle name="표준 50" xfId="2574"/>
    <cellStyle name="표준 51" xfId="2575"/>
    <cellStyle name="표준 52" xfId="2576"/>
    <cellStyle name="표준 54" xfId="2577"/>
    <cellStyle name="표준 55" xfId="2578"/>
    <cellStyle name="표준 56" xfId="2579"/>
    <cellStyle name="표준 57" xfId="2580"/>
    <cellStyle name="표준 6" xfId="2581"/>
    <cellStyle name="표준 6 2" xfId="2582"/>
    <cellStyle name="표준 6 2 2" xfId="2583"/>
    <cellStyle name="표준 6 3" xfId="2584"/>
    <cellStyle name="표준 7" xfId="2585"/>
    <cellStyle name="표준 7 2" xfId="2586"/>
    <cellStyle name="표준 7 2 2" xfId="2587"/>
    <cellStyle name="표준 7 3" xfId="2588"/>
    <cellStyle name="표준 8" xfId="2589"/>
    <cellStyle name="표준 8 2" xfId="2590"/>
    <cellStyle name="표준 9" xfId="2591"/>
    <cellStyle name="桁区切り 2" xfId="2592"/>
    <cellStyle name="桁区切り 2 10" xfId="2593"/>
    <cellStyle name="桁区切り 2 11" xfId="2594"/>
    <cellStyle name="桁区切り 2 12" xfId="2595"/>
    <cellStyle name="桁区切り 2 13" xfId="2596"/>
    <cellStyle name="桁区切り 2 14" xfId="2597"/>
    <cellStyle name="桁区切り 2 15" xfId="2598"/>
    <cellStyle name="桁区切り 2 16" xfId="2599"/>
    <cellStyle name="桁区切り 2 17" xfId="2600"/>
    <cellStyle name="桁区切り 2 18" xfId="2601"/>
    <cellStyle name="桁区切り 2 19" xfId="2602"/>
    <cellStyle name="桁区切り 2 2" xfId="2603"/>
    <cellStyle name="桁区切り 2 2 2" xfId="2604"/>
    <cellStyle name="桁区切り 2 2 2 2" xfId="2605"/>
    <cellStyle name="桁区切り 2 2 2 3" xfId="2606"/>
    <cellStyle name="桁区切り 2 2 2 4" xfId="2607"/>
    <cellStyle name="桁区切り 2 2 2 5" xfId="2608"/>
    <cellStyle name="桁区切り 2 2 2 6" xfId="2609"/>
    <cellStyle name="桁区切り 2 2 2 7" xfId="2610"/>
    <cellStyle name="桁区切り 2 2 2 8" xfId="2611"/>
    <cellStyle name="桁区切り 2 2 3" xfId="2612"/>
    <cellStyle name="桁区切り 2 2 4" xfId="2613"/>
    <cellStyle name="桁区切り 2 2 5" xfId="2614"/>
    <cellStyle name="桁区切り 2 2 6" xfId="2615"/>
    <cellStyle name="桁区切り 2 2 7" xfId="2616"/>
    <cellStyle name="桁区切り 2 2 8" xfId="2617"/>
    <cellStyle name="桁区切り 2 20" xfId="2618"/>
    <cellStyle name="桁区切り 2 21" xfId="2619"/>
    <cellStyle name="桁区切り 2 22" xfId="2620"/>
    <cellStyle name="桁区切り 2 23" xfId="2621"/>
    <cellStyle name="桁区切り 2 24" xfId="2622"/>
    <cellStyle name="桁区切り 2 25" xfId="2623"/>
    <cellStyle name="桁区切り 2 26" xfId="2624"/>
    <cellStyle name="桁区切り 2 27" xfId="2625"/>
    <cellStyle name="桁区切り 2 28" xfId="2626"/>
    <cellStyle name="桁区切り 2 3" xfId="2627"/>
    <cellStyle name="桁区切り 2 4" xfId="2628"/>
    <cellStyle name="桁区切り 2 5" xfId="2629"/>
    <cellStyle name="桁区切り 2 6" xfId="2630"/>
    <cellStyle name="桁区切り 2 7" xfId="2631"/>
    <cellStyle name="桁区切り 2 8" xfId="2632"/>
    <cellStyle name="桁区切り 2 9" xfId="2633"/>
    <cellStyle name="標準 2" xfId="2448"/>
    <cellStyle name="標準 3" xfId="251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9</xdr:row>
      <xdr:rowOff>57150</xdr:rowOff>
    </xdr:from>
    <xdr:to>
      <xdr:col>2</xdr:col>
      <xdr:colOff>828675</xdr:colOff>
      <xdr:row>9</xdr:row>
      <xdr:rowOff>866775</xdr:rowOff>
    </xdr:to>
    <xdr:pic>
      <xdr:nvPicPr>
        <xdr:cNvPr id="2" name="Picture 1109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9144000"/>
          <a:ext cx="7810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4</xdr:row>
      <xdr:rowOff>19050</xdr:rowOff>
    </xdr:from>
    <xdr:to>
      <xdr:col>2</xdr:col>
      <xdr:colOff>1038225</xdr:colOff>
      <xdr:row>5</xdr:row>
      <xdr:rowOff>0</xdr:rowOff>
    </xdr:to>
    <xdr:pic>
      <xdr:nvPicPr>
        <xdr:cNvPr id="4" name="Picture 2" descr="D:\Documents and Settings\Administrator\바탕 화면\제품사진 PNG\3W CLINIC 옴므 클래식 에센셜 2종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4385"/>
        <a:stretch>
          <a:fillRect/>
        </a:stretch>
      </xdr:blipFill>
      <xdr:spPr bwMode="auto">
        <a:xfrm>
          <a:off x="114300" y="2438400"/>
          <a:ext cx="9239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207309</xdr:colOff>
      <xdr:row>2</xdr:row>
      <xdr:rowOff>156322</xdr:rowOff>
    </xdr:from>
    <xdr:to>
      <xdr:col>2</xdr:col>
      <xdr:colOff>1102659</xdr:colOff>
      <xdr:row>2</xdr:row>
      <xdr:rowOff>994522</xdr:rowOff>
    </xdr:to>
    <xdr:pic>
      <xdr:nvPicPr>
        <xdr:cNvPr id="5" name="그림 207" descr="1770000000013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12454" b="13422"/>
        <a:stretch>
          <a:fillRect/>
        </a:stretch>
      </xdr:blipFill>
      <xdr:spPr bwMode="auto">
        <a:xfrm>
          <a:off x="207309" y="671793"/>
          <a:ext cx="8953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10</xdr:row>
      <xdr:rowOff>104775</xdr:rowOff>
    </xdr:from>
    <xdr:to>
      <xdr:col>2</xdr:col>
      <xdr:colOff>895350</xdr:colOff>
      <xdr:row>10</xdr:row>
      <xdr:rowOff>885825</xdr:rowOff>
    </xdr:to>
    <xdr:pic>
      <xdr:nvPicPr>
        <xdr:cNvPr id="8" name="Picture 4" descr="D:\Documents and Settings\Administrator\바탕 화면\제품사진 PNG\3W CLINIC 올리브 포맨 후레쉬 스킨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28600" y="13001625"/>
          <a:ext cx="6667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11</xdr:row>
      <xdr:rowOff>76200</xdr:rowOff>
    </xdr:from>
    <xdr:to>
      <xdr:col>2</xdr:col>
      <xdr:colOff>885825</xdr:colOff>
      <xdr:row>11</xdr:row>
      <xdr:rowOff>914400</xdr:rowOff>
    </xdr:to>
    <xdr:pic>
      <xdr:nvPicPr>
        <xdr:cNvPr id="9" name="Picture 5" descr="D:\Documents and Settings\Administrator\바탕 화면\제품사진 PNG\3W CLINIC 올리브 포맨 후레쉬 에멀젼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0500" y="13925550"/>
          <a:ext cx="6953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12</xdr:row>
      <xdr:rowOff>104775</xdr:rowOff>
    </xdr:from>
    <xdr:to>
      <xdr:col>2</xdr:col>
      <xdr:colOff>1085850</xdr:colOff>
      <xdr:row>12</xdr:row>
      <xdr:rowOff>876300</xdr:rowOff>
    </xdr:to>
    <xdr:pic>
      <xdr:nvPicPr>
        <xdr:cNvPr id="10" name="Picture 3" descr="D:\Documents and Settings\Administrator\바탕 화면\제품사진 PNG\3W CLINIC 올리브 포맨 후레쉬 2종.pn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7625" y="14906625"/>
          <a:ext cx="10382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13</xdr:row>
      <xdr:rowOff>47625</xdr:rowOff>
    </xdr:from>
    <xdr:to>
      <xdr:col>2</xdr:col>
      <xdr:colOff>800100</xdr:colOff>
      <xdr:row>13</xdr:row>
      <xdr:rowOff>904875</xdr:rowOff>
    </xdr:to>
    <xdr:pic>
      <xdr:nvPicPr>
        <xdr:cNvPr id="11" name="Picture 10" descr="D:\Documents and Settings\Administrator\바탕 화면\제품사진 PNG\3W CLINIC 콜라겐 재생 소프너.pn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57175" y="15801975"/>
          <a:ext cx="54292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14</xdr:row>
      <xdr:rowOff>76200</xdr:rowOff>
    </xdr:from>
    <xdr:to>
      <xdr:col>2</xdr:col>
      <xdr:colOff>781050</xdr:colOff>
      <xdr:row>14</xdr:row>
      <xdr:rowOff>876300</xdr:rowOff>
    </xdr:to>
    <xdr:pic>
      <xdr:nvPicPr>
        <xdr:cNvPr id="12" name="Picture 2" descr="D:\Documents and Settings\Administrator\바탕 화면\제품사진 PNG\3W CLINIC 콜라겐 재생 에멀젼.pn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04800" y="16783050"/>
          <a:ext cx="4762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15</xdr:row>
      <xdr:rowOff>38100</xdr:rowOff>
    </xdr:from>
    <xdr:to>
      <xdr:col>2</xdr:col>
      <xdr:colOff>895350</xdr:colOff>
      <xdr:row>15</xdr:row>
      <xdr:rowOff>904875</xdr:rowOff>
    </xdr:to>
    <xdr:pic>
      <xdr:nvPicPr>
        <xdr:cNvPr id="13" name="그림 186" descr="1570080000413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00025" y="17697450"/>
          <a:ext cx="6953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17</xdr:row>
      <xdr:rowOff>66675</xdr:rowOff>
    </xdr:from>
    <xdr:to>
      <xdr:col>2</xdr:col>
      <xdr:colOff>942975</xdr:colOff>
      <xdr:row>17</xdr:row>
      <xdr:rowOff>876300</xdr:rowOff>
    </xdr:to>
    <xdr:pic>
      <xdr:nvPicPr>
        <xdr:cNvPr id="31" name="Picture 7" descr="D:\Documents and Settings\Administrator\바탕 화면\제품사진 PNG\3W CLINIC 프리미엄 플라센타 여성 3종.pn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61925" y="41538525"/>
          <a:ext cx="7810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18</xdr:row>
      <xdr:rowOff>28575</xdr:rowOff>
    </xdr:from>
    <xdr:to>
      <xdr:col>2</xdr:col>
      <xdr:colOff>809625</xdr:colOff>
      <xdr:row>18</xdr:row>
      <xdr:rowOff>923925</xdr:rowOff>
    </xdr:to>
    <xdr:pic>
      <xdr:nvPicPr>
        <xdr:cNvPr id="51" name="Picture 4" descr="D:\Documents and Settings\Administrator\바탕 화면\제품사진 PNG\3W CLINIC 엔리치 풋 트리트먼트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23134" t="6857" r="15672" b="5247"/>
        <a:stretch>
          <a:fillRect/>
        </a:stretch>
      </xdr:blipFill>
      <xdr:spPr bwMode="auto">
        <a:xfrm>
          <a:off x="285750" y="67465575"/>
          <a:ext cx="5238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19</xdr:row>
      <xdr:rowOff>38100</xdr:rowOff>
    </xdr:from>
    <xdr:to>
      <xdr:col>2</xdr:col>
      <xdr:colOff>971550</xdr:colOff>
      <xdr:row>19</xdr:row>
      <xdr:rowOff>923925</xdr:rowOff>
    </xdr:to>
    <xdr:pic>
      <xdr:nvPicPr>
        <xdr:cNvPr id="60" name="그림 113" descr="그림6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l="5602" r="9122"/>
        <a:stretch>
          <a:fillRect/>
        </a:stretch>
      </xdr:blipFill>
      <xdr:spPr bwMode="auto">
        <a:xfrm>
          <a:off x="114300" y="78133575"/>
          <a:ext cx="8572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20</xdr:row>
      <xdr:rowOff>590550</xdr:rowOff>
    </xdr:from>
    <xdr:to>
      <xdr:col>2</xdr:col>
      <xdr:colOff>866775</xdr:colOff>
      <xdr:row>21</xdr:row>
      <xdr:rowOff>466725</xdr:rowOff>
    </xdr:to>
    <xdr:pic>
      <xdr:nvPicPr>
        <xdr:cNvPr id="67" name="그림 122" descr="그림8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l="9921" t="4979" r="16501"/>
        <a:stretch>
          <a:fillRect/>
        </a:stretch>
      </xdr:blipFill>
      <xdr:spPr bwMode="auto">
        <a:xfrm>
          <a:off x="219075" y="84743925"/>
          <a:ext cx="6477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22</xdr:row>
      <xdr:rowOff>476250</xdr:rowOff>
    </xdr:from>
    <xdr:to>
      <xdr:col>2</xdr:col>
      <xdr:colOff>895350</xdr:colOff>
      <xdr:row>23</xdr:row>
      <xdr:rowOff>409575</xdr:rowOff>
    </xdr:to>
    <xdr:pic>
      <xdr:nvPicPr>
        <xdr:cNvPr id="68" name="Picture 3" descr="D:\Documents and Settings\Administrator\바탕 화면\나무발발이\1580090000042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8086" r="12399"/>
        <a:stretch>
          <a:fillRect/>
        </a:stretch>
      </xdr:blipFill>
      <xdr:spPr bwMode="auto">
        <a:xfrm>
          <a:off x="190500" y="86534625"/>
          <a:ext cx="7048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24</xdr:row>
      <xdr:rowOff>114300</xdr:rowOff>
    </xdr:from>
    <xdr:to>
      <xdr:col>2</xdr:col>
      <xdr:colOff>962025</xdr:colOff>
      <xdr:row>24</xdr:row>
      <xdr:rowOff>876300</xdr:rowOff>
    </xdr:to>
    <xdr:pic>
      <xdr:nvPicPr>
        <xdr:cNvPr id="69" name="Picture 2" descr="D:\Documents and Settings\Administrator\바탕 화면\Untitled-2 copy.pn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 l="12721" t="13570" r="15187" b="16884"/>
        <a:stretch>
          <a:fillRect/>
        </a:stretch>
      </xdr:blipFill>
      <xdr:spPr bwMode="auto">
        <a:xfrm>
          <a:off x="161925" y="88077675"/>
          <a:ext cx="8001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25</xdr:row>
      <xdr:rowOff>28575</xdr:rowOff>
    </xdr:from>
    <xdr:to>
      <xdr:col>2</xdr:col>
      <xdr:colOff>1009650</xdr:colOff>
      <xdr:row>25</xdr:row>
      <xdr:rowOff>923925</xdr:rowOff>
    </xdr:to>
    <xdr:pic>
      <xdr:nvPicPr>
        <xdr:cNvPr id="70" name="Picture 5" descr="D:\Documents and Settings\Administrator\바탕 화면\Untitled-1 copy.pn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 l="23328" t="18448" r="19357" b="24715"/>
        <a:stretch>
          <a:fillRect/>
        </a:stretch>
      </xdr:blipFill>
      <xdr:spPr bwMode="auto">
        <a:xfrm>
          <a:off x="114300" y="88944450"/>
          <a:ext cx="8953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26</xdr:row>
      <xdr:rowOff>57150</xdr:rowOff>
    </xdr:from>
    <xdr:to>
      <xdr:col>2</xdr:col>
      <xdr:colOff>714375</xdr:colOff>
      <xdr:row>26</xdr:row>
      <xdr:rowOff>914400</xdr:rowOff>
    </xdr:to>
    <xdr:pic>
      <xdr:nvPicPr>
        <xdr:cNvPr id="78" name="Picture 4" descr="D:\Documents and Settings\Administrator\바탕 화면\제품사진 PNG\3W CLINIC 인텐시브 UV 썬 블록.pn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l="28094" t="4295" r="25668" b="6215"/>
        <a:stretch>
          <a:fillRect/>
        </a:stretch>
      </xdr:blipFill>
      <xdr:spPr bwMode="auto">
        <a:xfrm>
          <a:off x="333375" y="94688025"/>
          <a:ext cx="3810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3</xdr:row>
      <xdr:rowOff>66675</xdr:rowOff>
    </xdr:from>
    <xdr:to>
      <xdr:col>2</xdr:col>
      <xdr:colOff>1000125</xdr:colOff>
      <xdr:row>3</xdr:row>
      <xdr:rowOff>904875</xdr:rowOff>
    </xdr:to>
    <xdr:pic>
      <xdr:nvPicPr>
        <xdr:cNvPr id="80" name="그림 207" descr="1770000000013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12454" b="13422"/>
        <a:stretch>
          <a:fillRect/>
        </a:stretch>
      </xdr:blipFill>
      <xdr:spPr bwMode="auto">
        <a:xfrm>
          <a:off x="95250" y="1533525"/>
          <a:ext cx="9048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8</xdr:row>
      <xdr:rowOff>47625</xdr:rowOff>
    </xdr:from>
    <xdr:to>
      <xdr:col>2</xdr:col>
      <xdr:colOff>819150</xdr:colOff>
      <xdr:row>8</xdr:row>
      <xdr:rowOff>857250</xdr:rowOff>
    </xdr:to>
    <xdr:pic>
      <xdr:nvPicPr>
        <xdr:cNvPr id="90" name="Picture 1089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7625" y="6276975"/>
          <a:ext cx="771525" cy="8096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8</xdr:row>
      <xdr:rowOff>352425</xdr:rowOff>
    </xdr:from>
    <xdr:to>
      <xdr:col>2</xdr:col>
      <xdr:colOff>1028700</xdr:colOff>
      <xdr:row>8</xdr:row>
      <xdr:rowOff>885825</xdr:rowOff>
    </xdr:to>
    <xdr:pic>
      <xdr:nvPicPr>
        <xdr:cNvPr id="91" name="Picture 10890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47675" y="6581775"/>
          <a:ext cx="5810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9</xdr:row>
      <xdr:rowOff>352425</xdr:rowOff>
    </xdr:from>
    <xdr:to>
      <xdr:col>2</xdr:col>
      <xdr:colOff>1047750</xdr:colOff>
      <xdr:row>9</xdr:row>
      <xdr:rowOff>895350</xdr:rowOff>
    </xdr:to>
    <xdr:pic>
      <xdr:nvPicPr>
        <xdr:cNvPr id="92" name="Picture 11093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47675" y="9439275"/>
          <a:ext cx="6000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16</xdr:row>
      <xdr:rowOff>142875</xdr:rowOff>
    </xdr:from>
    <xdr:to>
      <xdr:col>2</xdr:col>
      <xdr:colOff>990600</xdr:colOff>
      <xdr:row>16</xdr:row>
      <xdr:rowOff>885825</xdr:rowOff>
    </xdr:to>
    <xdr:pic>
      <xdr:nvPicPr>
        <xdr:cNvPr id="103" name="Picture 22519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 l="-1344" t="12851" r="497" b="34988"/>
        <a:stretch>
          <a:fillRect/>
        </a:stretch>
      </xdr:blipFill>
      <xdr:spPr bwMode="auto">
        <a:xfrm>
          <a:off x="190500" y="35899725"/>
          <a:ext cx="800100" cy="742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27</xdr:row>
      <xdr:rowOff>38100</xdr:rowOff>
    </xdr:from>
    <xdr:to>
      <xdr:col>2</xdr:col>
      <xdr:colOff>1066800</xdr:colOff>
      <xdr:row>27</xdr:row>
      <xdr:rowOff>809625</xdr:rowOff>
    </xdr:to>
    <xdr:pic>
      <xdr:nvPicPr>
        <xdr:cNvPr id="114" name="그림 202" descr="KakaoTal_0.tmp"/>
        <xdr:cNvPicPr>
          <a:picLocks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6200" y="113757075"/>
          <a:ext cx="9906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28</xdr:row>
      <xdr:rowOff>85725</xdr:rowOff>
    </xdr:from>
    <xdr:to>
      <xdr:col>2</xdr:col>
      <xdr:colOff>1047750</xdr:colOff>
      <xdr:row>28</xdr:row>
      <xdr:rowOff>647700</xdr:rowOff>
    </xdr:to>
    <xdr:pic>
      <xdr:nvPicPr>
        <xdr:cNvPr id="118" name="그림 205" descr="KakaoTal_0.tmp"/>
        <xdr:cNvPicPr>
          <a:picLocks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8575" y="114652425"/>
          <a:ext cx="10191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5</xdr:row>
      <xdr:rowOff>47625</xdr:rowOff>
    </xdr:from>
    <xdr:to>
      <xdr:col>2</xdr:col>
      <xdr:colOff>847725</xdr:colOff>
      <xdr:row>5</xdr:row>
      <xdr:rowOff>923925</xdr:rowOff>
    </xdr:to>
    <xdr:pic>
      <xdr:nvPicPr>
        <xdr:cNvPr id="126" name="그림 124" descr="KakaoTal_0.tmp"/>
        <xdr:cNvPicPr>
          <a:picLocks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80975" y="3419475"/>
          <a:ext cx="6667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6</xdr:row>
      <xdr:rowOff>76200</xdr:rowOff>
    </xdr:from>
    <xdr:to>
      <xdr:col>2</xdr:col>
      <xdr:colOff>809625</xdr:colOff>
      <xdr:row>6</xdr:row>
      <xdr:rowOff>923925</xdr:rowOff>
    </xdr:to>
    <xdr:pic>
      <xdr:nvPicPr>
        <xdr:cNvPr id="127" name="그림 122" descr="KakaoTal_0.tmp"/>
        <xdr:cNvPicPr>
          <a:picLocks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52400" y="4400550"/>
          <a:ext cx="6572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7</xdr:row>
      <xdr:rowOff>152400</xdr:rowOff>
    </xdr:from>
    <xdr:to>
      <xdr:col>2</xdr:col>
      <xdr:colOff>1028700</xdr:colOff>
      <xdr:row>7</xdr:row>
      <xdr:rowOff>809625</xdr:rowOff>
    </xdr:to>
    <xdr:pic>
      <xdr:nvPicPr>
        <xdr:cNvPr id="128" name="그림 123" descr="KakaoTal_0.tmp"/>
        <xdr:cNvPicPr>
          <a:picLocks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7625" y="5429250"/>
          <a:ext cx="9810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94416</xdr:colOff>
      <xdr:row>1</xdr:row>
      <xdr:rowOff>466727</xdr:rowOff>
    </xdr:from>
    <xdr:to>
      <xdr:col>10</xdr:col>
      <xdr:colOff>420885</xdr:colOff>
      <xdr:row>1</xdr:row>
      <xdr:rowOff>895351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3216" y="2000252"/>
          <a:ext cx="326469" cy="4286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"/>
  <sheetViews>
    <sheetView tabSelected="1" zoomScaleNormal="100" zoomScaleSheetLayoutView="85" workbookViewId="0">
      <selection activeCell="K3" sqref="K3"/>
    </sheetView>
  </sheetViews>
  <sheetFormatPr defaultRowHeight="15"/>
  <cols>
    <col min="1" max="1" width="12" style="19" customWidth="1"/>
    <col min="2" max="2" width="6.5703125" style="2" customWidth="1"/>
    <col min="3" max="3" width="18.42578125" style="2" customWidth="1"/>
    <col min="4" max="4" width="10.85546875" style="2" customWidth="1"/>
    <col min="5" max="5" width="28.7109375" style="24" customWidth="1"/>
    <col min="6" max="6" width="28.7109375" style="47" customWidth="1"/>
    <col min="7" max="7" width="11.5703125" style="40" customWidth="1"/>
    <col min="8" max="8" width="7.5703125" style="2" customWidth="1"/>
    <col min="9" max="9" width="6.85546875" style="2" customWidth="1"/>
    <col min="10" max="10" width="10.42578125" style="23" customWidth="1"/>
    <col min="11" max="11" width="7.42578125" style="43" customWidth="1"/>
    <col min="12" max="12" width="12" style="45" customWidth="1"/>
    <col min="13" max="13" width="14.5703125" style="2" customWidth="1"/>
    <col min="14" max="14" width="15" customWidth="1"/>
  </cols>
  <sheetData>
    <row r="1" spans="1:13" ht="120.75" customHeight="1">
      <c r="A1" s="58" t="s">
        <v>140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3"/>
    </row>
    <row r="2" spans="1:13" s="35" customFormat="1" ht="75">
      <c r="A2" s="30" t="s">
        <v>97</v>
      </c>
      <c r="B2" s="30" t="s">
        <v>101</v>
      </c>
      <c r="C2" s="30" t="s">
        <v>98</v>
      </c>
      <c r="D2" s="36" t="s">
        <v>99</v>
      </c>
      <c r="E2" s="41" t="s">
        <v>100</v>
      </c>
      <c r="F2" s="49" t="s">
        <v>111</v>
      </c>
      <c r="G2" s="32" t="s">
        <v>102</v>
      </c>
      <c r="H2" s="30" t="s">
        <v>103</v>
      </c>
      <c r="I2" s="31" t="s">
        <v>104</v>
      </c>
      <c r="J2" s="33" t="s">
        <v>106</v>
      </c>
      <c r="K2" s="59" t="s">
        <v>107</v>
      </c>
      <c r="L2" s="34" t="s">
        <v>105</v>
      </c>
      <c r="M2" s="30" t="s">
        <v>108</v>
      </c>
    </row>
    <row r="3" spans="1:13" ht="86.25" customHeight="1">
      <c r="A3" s="15" t="s">
        <v>52</v>
      </c>
      <c r="B3" s="18" t="s">
        <v>51</v>
      </c>
      <c r="C3" s="4"/>
      <c r="D3" s="5" t="s">
        <v>50</v>
      </c>
      <c r="E3" s="25" t="s">
        <v>0</v>
      </c>
      <c r="F3" s="50" t="s">
        <v>112</v>
      </c>
      <c r="G3" s="37">
        <v>3500</v>
      </c>
      <c r="H3" s="6" t="s">
        <v>1</v>
      </c>
      <c r="I3" s="8">
        <f>50</f>
        <v>50</v>
      </c>
      <c r="J3" s="20">
        <v>430</v>
      </c>
      <c r="K3" s="42"/>
      <c r="L3" s="44">
        <f>K3*G3</f>
        <v>0</v>
      </c>
      <c r="M3" s="7">
        <f>K3*J3</f>
        <v>0</v>
      </c>
    </row>
    <row r="4" spans="1:13" ht="75" customHeight="1">
      <c r="A4" s="15" t="s">
        <v>54</v>
      </c>
      <c r="B4" s="18" t="s">
        <v>51</v>
      </c>
      <c r="C4" s="4"/>
      <c r="D4" s="5" t="s">
        <v>53</v>
      </c>
      <c r="E4" s="25" t="s">
        <v>2</v>
      </c>
      <c r="F4" s="50" t="s">
        <v>113</v>
      </c>
      <c r="G4" s="37">
        <v>3500</v>
      </c>
      <c r="H4" s="6" t="s">
        <v>1</v>
      </c>
      <c r="I4" s="8">
        <v>50</v>
      </c>
      <c r="J4" s="20">
        <v>430</v>
      </c>
      <c r="K4" s="42"/>
      <c r="L4" s="44">
        <f t="shared" ref="L4:L29" si="0">K4*G4</f>
        <v>0</v>
      </c>
      <c r="M4" s="7">
        <f t="shared" ref="M4:M29" si="1">K4*J4</f>
        <v>0</v>
      </c>
    </row>
    <row r="5" spans="1:13" ht="75" customHeight="1">
      <c r="A5" s="15" t="s">
        <v>57</v>
      </c>
      <c r="B5" s="18" t="s">
        <v>51</v>
      </c>
      <c r="C5" s="4"/>
      <c r="D5" s="5" t="s">
        <v>55</v>
      </c>
      <c r="E5" s="25" t="s">
        <v>56</v>
      </c>
      <c r="F5" s="50" t="s">
        <v>114</v>
      </c>
      <c r="G5" s="37">
        <v>6500</v>
      </c>
      <c r="H5" s="6" t="s">
        <v>3</v>
      </c>
      <c r="I5" s="8">
        <v>20</v>
      </c>
      <c r="J5" s="20">
        <v>1100</v>
      </c>
      <c r="K5" s="42"/>
      <c r="L5" s="44">
        <f t="shared" si="0"/>
        <v>0</v>
      </c>
      <c r="M5" s="7">
        <f t="shared" si="1"/>
        <v>0</v>
      </c>
    </row>
    <row r="6" spans="1:13" ht="75" customHeight="1">
      <c r="A6" s="15" t="s">
        <v>58</v>
      </c>
      <c r="B6" s="18" t="s">
        <v>51</v>
      </c>
      <c r="C6" s="4"/>
      <c r="D6" s="9" t="s">
        <v>4</v>
      </c>
      <c r="E6" s="26" t="s">
        <v>5</v>
      </c>
      <c r="F6" s="51" t="s">
        <v>115</v>
      </c>
      <c r="G6" s="37">
        <v>3800</v>
      </c>
      <c r="H6" s="6" t="s">
        <v>1</v>
      </c>
      <c r="I6" s="8">
        <v>50</v>
      </c>
      <c r="J6" s="20">
        <v>450</v>
      </c>
      <c r="K6" s="42"/>
      <c r="L6" s="44">
        <f t="shared" si="0"/>
        <v>0</v>
      </c>
      <c r="M6" s="7">
        <f t="shared" si="1"/>
        <v>0</v>
      </c>
    </row>
    <row r="7" spans="1:13" ht="75" customHeight="1">
      <c r="A7" s="15" t="s">
        <v>60</v>
      </c>
      <c r="B7" s="18" t="s">
        <v>51</v>
      </c>
      <c r="C7" s="4"/>
      <c r="D7" s="9" t="s">
        <v>59</v>
      </c>
      <c r="E7" s="26" t="s">
        <v>6</v>
      </c>
      <c r="F7" s="51" t="s">
        <v>116</v>
      </c>
      <c r="G7" s="37">
        <v>3800</v>
      </c>
      <c r="H7" s="6" t="s">
        <v>1</v>
      </c>
      <c r="I7" s="8">
        <v>50</v>
      </c>
      <c r="J7" s="20">
        <v>450</v>
      </c>
      <c r="K7" s="42"/>
      <c r="L7" s="44">
        <f t="shared" si="0"/>
        <v>0</v>
      </c>
      <c r="M7" s="7">
        <f t="shared" si="1"/>
        <v>0</v>
      </c>
    </row>
    <row r="8" spans="1:13" ht="75" customHeight="1">
      <c r="A8" s="15" t="s">
        <v>62</v>
      </c>
      <c r="B8" s="18" t="s">
        <v>51</v>
      </c>
      <c r="C8" s="4"/>
      <c r="D8" s="9" t="s">
        <v>61</v>
      </c>
      <c r="E8" s="26" t="s">
        <v>7</v>
      </c>
      <c r="F8" s="51" t="s">
        <v>117</v>
      </c>
      <c r="G8" s="37">
        <v>3300</v>
      </c>
      <c r="H8" s="6" t="s">
        <v>23</v>
      </c>
      <c r="I8" s="8">
        <v>100</v>
      </c>
      <c r="J8" s="20">
        <v>220</v>
      </c>
      <c r="K8" s="42"/>
      <c r="L8" s="44">
        <f t="shared" si="0"/>
        <v>0</v>
      </c>
      <c r="M8" s="7">
        <f t="shared" si="1"/>
        <v>0</v>
      </c>
    </row>
    <row r="9" spans="1:13" ht="75" customHeight="1">
      <c r="A9" s="16">
        <v>8809317282992</v>
      </c>
      <c r="B9" s="18" t="s">
        <v>51</v>
      </c>
      <c r="C9" s="10"/>
      <c r="D9" s="5" t="s">
        <v>63</v>
      </c>
      <c r="E9" s="27" t="s">
        <v>8</v>
      </c>
      <c r="F9" s="51" t="s">
        <v>118</v>
      </c>
      <c r="G9" s="38">
        <v>8800</v>
      </c>
      <c r="H9" s="6" t="s">
        <v>3</v>
      </c>
      <c r="I9" s="7">
        <v>20</v>
      </c>
      <c r="J9" s="20">
        <v>1300</v>
      </c>
      <c r="K9" s="42"/>
      <c r="L9" s="44">
        <f t="shared" si="0"/>
        <v>0</v>
      </c>
      <c r="M9" s="7">
        <f t="shared" si="1"/>
        <v>0</v>
      </c>
    </row>
    <row r="10" spans="1:13" ht="75" customHeight="1">
      <c r="A10" s="16">
        <v>38809317286631</v>
      </c>
      <c r="B10" s="18" t="s">
        <v>51</v>
      </c>
      <c r="C10" s="10"/>
      <c r="D10" s="5" t="s">
        <v>64</v>
      </c>
      <c r="E10" s="28" t="s">
        <v>9</v>
      </c>
      <c r="F10" s="51" t="s">
        <v>119</v>
      </c>
      <c r="G10" s="38">
        <v>9300</v>
      </c>
      <c r="H10" s="6" t="s">
        <v>3</v>
      </c>
      <c r="I10" s="7">
        <v>20</v>
      </c>
      <c r="J10" s="20">
        <v>1300</v>
      </c>
      <c r="K10" s="42"/>
      <c r="L10" s="44">
        <f t="shared" si="0"/>
        <v>0</v>
      </c>
      <c r="M10" s="7">
        <f t="shared" si="1"/>
        <v>0</v>
      </c>
    </row>
    <row r="11" spans="1:13" ht="75" customHeight="1">
      <c r="A11" s="15" t="s">
        <v>66</v>
      </c>
      <c r="B11" s="18" t="s">
        <v>51</v>
      </c>
      <c r="C11" s="10"/>
      <c r="D11" s="5" t="s">
        <v>65</v>
      </c>
      <c r="E11" s="25" t="s">
        <v>11</v>
      </c>
      <c r="F11" s="50" t="s">
        <v>120</v>
      </c>
      <c r="G11" s="37">
        <v>3500</v>
      </c>
      <c r="H11" s="11" t="s">
        <v>1</v>
      </c>
      <c r="I11" s="6" t="s">
        <v>10</v>
      </c>
      <c r="J11" s="20">
        <v>450</v>
      </c>
      <c r="K11" s="42"/>
      <c r="L11" s="44">
        <f t="shared" si="0"/>
        <v>0</v>
      </c>
      <c r="M11" s="7">
        <f t="shared" si="1"/>
        <v>0</v>
      </c>
    </row>
    <row r="12" spans="1:13" ht="75" customHeight="1">
      <c r="A12" s="15" t="s">
        <v>13</v>
      </c>
      <c r="B12" s="18" t="s">
        <v>51</v>
      </c>
      <c r="C12" s="10"/>
      <c r="D12" s="5" t="s">
        <v>67</v>
      </c>
      <c r="E12" s="25" t="s">
        <v>12</v>
      </c>
      <c r="F12" s="50" t="s">
        <v>121</v>
      </c>
      <c r="G12" s="37">
        <v>3500</v>
      </c>
      <c r="H12" s="11" t="s">
        <v>1</v>
      </c>
      <c r="I12" s="6" t="s">
        <v>10</v>
      </c>
      <c r="J12" s="20">
        <v>450</v>
      </c>
      <c r="K12" s="42"/>
      <c r="L12" s="44">
        <f t="shared" si="0"/>
        <v>0</v>
      </c>
      <c r="M12" s="7">
        <f t="shared" si="1"/>
        <v>0</v>
      </c>
    </row>
    <row r="13" spans="1:13" ht="75" customHeight="1">
      <c r="A13" s="15" t="s">
        <v>69</v>
      </c>
      <c r="B13" s="18" t="s">
        <v>51</v>
      </c>
      <c r="C13" s="10"/>
      <c r="D13" s="5" t="s">
        <v>68</v>
      </c>
      <c r="E13" s="25" t="s">
        <v>14</v>
      </c>
      <c r="F13" s="50" t="s">
        <v>122</v>
      </c>
      <c r="G13" s="37">
        <v>6500</v>
      </c>
      <c r="H13" s="11" t="s">
        <v>3</v>
      </c>
      <c r="I13" s="6" t="s">
        <v>15</v>
      </c>
      <c r="J13" s="20">
        <v>1100</v>
      </c>
      <c r="K13" s="42"/>
      <c r="L13" s="44">
        <f t="shared" si="0"/>
        <v>0</v>
      </c>
      <c r="M13" s="7">
        <f t="shared" si="1"/>
        <v>0</v>
      </c>
    </row>
    <row r="14" spans="1:13" ht="75" customHeight="1">
      <c r="A14" s="15" t="s">
        <v>16</v>
      </c>
      <c r="B14" s="18" t="s">
        <v>51</v>
      </c>
      <c r="C14" s="10"/>
      <c r="D14" s="12" t="s">
        <v>70</v>
      </c>
      <c r="E14" s="25" t="s">
        <v>123</v>
      </c>
      <c r="F14" s="51" t="s">
        <v>124</v>
      </c>
      <c r="G14" s="37">
        <v>4200</v>
      </c>
      <c r="H14" s="6" t="s">
        <v>1</v>
      </c>
      <c r="I14" s="6" t="s">
        <v>10</v>
      </c>
      <c r="J14" s="21">
        <v>450</v>
      </c>
      <c r="K14" s="42"/>
      <c r="L14" s="44">
        <f t="shared" si="0"/>
        <v>0</v>
      </c>
      <c r="M14" s="7">
        <f t="shared" si="1"/>
        <v>0</v>
      </c>
    </row>
    <row r="15" spans="1:13" ht="75" customHeight="1">
      <c r="A15" s="15" t="s">
        <v>18</v>
      </c>
      <c r="B15" s="18" t="s">
        <v>51</v>
      </c>
      <c r="C15" s="10"/>
      <c r="D15" s="12" t="s">
        <v>71</v>
      </c>
      <c r="E15" s="25" t="s">
        <v>17</v>
      </c>
      <c r="F15" s="50" t="s">
        <v>125</v>
      </c>
      <c r="G15" s="37">
        <v>4200</v>
      </c>
      <c r="H15" s="6" t="s">
        <v>1</v>
      </c>
      <c r="I15" s="6" t="s">
        <v>10</v>
      </c>
      <c r="J15" s="21">
        <v>450</v>
      </c>
      <c r="K15" s="42"/>
      <c r="L15" s="44">
        <f t="shared" si="0"/>
        <v>0</v>
      </c>
      <c r="M15" s="7">
        <f t="shared" si="1"/>
        <v>0</v>
      </c>
    </row>
    <row r="16" spans="1:13" ht="75" customHeight="1">
      <c r="A16" s="15" t="s">
        <v>21</v>
      </c>
      <c r="B16" s="18" t="s">
        <v>51</v>
      </c>
      <c r="C16" s="10"/>
      <c r="D16" s="12" t="s">
        <v>72</v>
      </c>
      <c r="E16" s="25" t="s">
        <v>19</v>
      </c>
      <c r="F16" s="50" t="s">
        <v>126</v>
      </c>
      <c r="G16" s="37">
        <v>4200</v>
      </c>
      <c r="H16" s="6" t="s">
        <v>20</v>
      </c>
      <c r="I16" s="6" t="s">
        <v>22</v>
      </c>
      <c r="J16" s="21">
        <v>210</v>
      </c>
      <c r="K16" s="42"/>
      <c r="L16" s="44">
        <f t="shared" si="0"/>
        <v>0</v>
      </c>
      <c r="M16" s="7">
        <f t="shared" si="1"/>
        <v>0</v>
      </c>
    </row>
    <row r="17" spans="1:14" ht="75" customHeight="1">
      <c r="A17" s="15" t="s">
        <v>25</v>
      </c>
      <c r="B17" s="18" t="s">
        <v>51</v>
      </c>
      <c r="C17" s="10"/>
      <c r="D17" s="12" t="s">
        <v>73</v>
      </c>
      <c r="E17" s="25" t="s">
        <v>74</v>
      </c>
      <c r="F17" s="50" t="s">
        <v>127</v>
      </c>
      <c r="G17" s="37">
        <v>14000</v>
      </c>
      <c r="H17" s="6" t="s">
        <v>3</v>
      </c>
      <c r="I17" s="6">
        <v>16</v>
      </c>
      <c r="J17" s="21">
        <v>1400</v>
      </c>
      <c r="K17" s="42"/>
      <c r="L17" s="44">
        <f t="shared" si="0"/>
        <v>0</v>
      </c>
      <c r="M17" s="7">
        <f t="shared" si="1"/>
        <v>0</v>
      </c>
    </row>
    <row r="18" spans="1:14" ht="75" customHeight="1">
      <c r="A18" s="15" t="s">
        <v>26</v>
      </c>
      <c r="B18" s="18" t="s">
        <v>51</v>
      </c>
      <c r="C18" s="10"/>
      <c r="D18" s="9" t="s">
        <v>75</v>
      </c>
      <c r="E18" s="25" t="s">
        <v>76</v>
      </c>
      <c r="F18" s="50" t="s">
        <v>128</v>
      </c>
      <c r="G18" s="37">
        <v>15000</v>
      </c>
      <c r="H18" s="6" t="s">
        <v>3</v>
      </c>
      <c r="I18" s="6" t="s">
        <v>15</v>
      </c>
      <c r="J18" s="21">
        <v>1300</v>
      </c>
      <c r="K18" s="42"/>
      <c r="L18" s="44">
        <f t="shared" si="0"/>
        <v>0</v>
      </c>
      <c r="M18" s="7">
        <f t="shared" si="1"/>
        <v>0</v>
      </c>
    </row>
    <row r="19" spans="1:14" ht="75" customHeight="1">
      <c r="A19" s="15" t="s">
        <v>29</v>
      </c>
      <c r="B19" s="18" t="s">
        <v>78</v>
      </c>
      <c r="C19" s="10"/>
      <c r="D19" s="13" t="s">
        <v>77</v>
      </c>
      <c r="E19" s="25" t="s">
        <v>28</v>
      </c>
      <c r="F19" s="50" t="s">
        <v>129</v>
      </c>
      <c r="G19" s="37">
        <v>1300</v>
      </c>
      <c r="H19" s="6" t="s">
        <v>27</v>
      </c>
      <c r="I19" s="6" t="s">
        <v>22</v>
      </c>
      <c r="J19" s="21">
        <v>150</v>
      </c>
      <c r="K19" s="42"/>
      <c r="L19" s="44">
        <f t="shared" si="0"/>
        <v>0</v>
      </c>
      <c r="M19" s="7">
        <f t="shared" si="1"/>
        <v>0</v>
      </c>
    </row>
    <row r="20" spans="1:14" ht="102" customHeight="1">
      <c r="A20" s="15" t="s">
        <v>79</v>
      </c>
      <c r="B20" s="18" t="s">
        <v>49</v>
      </c>
      <c r="C20" s="10"/>
      <c r="D20" s="9" t="s">
        <v>95</v>
      </c>
      <c r="E20" s="25" t="s">
        <v>96</v>
      </c>
      <c r="F20" s="50" t="s">
        <v>130</v>
      </c>
      <c r="G20" s="37">
        <v>3700</v>
      </c>
      <c r="H20" s="6" t="s">
        <v>24</v>
      </c>
      <c r="I20" s="6">
        <v>60</v>
      </c>
      <c r="J20" s="21">
        <v>300</v>
      </c>
      <c r="K20" s="42"/>
      <c r="L20" s="44">
        <f t="shared" si="0"/>
        <v>0</v>
      </c>
      <c r="M20" s="7">
        <f t="shared" si="1"/>
        <v>0</v>
      </c>
    </row>
    <row r="21" spans="1:14" ht="75" customHeight="1">
      <c r="A21" s="15" t="s">
        <v>34</v>
      </c>
      <c r="B21" s="18" t="s">
        <v>80</v>
      </c>
      <c r="C21" s="56"/>
      <c r="D21" s="9" t="s">
        <v>31</v>
      </c>
      <c r="E21" s="25" t="s">
        <v>32</v>
      </c>
      <c r="F21" s="50" t="s">
        <v>131</v>
      </c>
      <c r="G21" s="37">
        <v>3500</v>
      </c>
      <c r="H21" s="6" t="s">
        <v>33</v>
      </c>
      <c r="I21" s="6">
        <v>960</v>
      </c>
      <c r="J21" s="21">
        <v>50</v>
      </c>
      <c r="K21" s="42"/>
      <c r="L21" s="44">
        <f t="shared" si="0"/>
        <v>0</v>
      </c>
      <c r="M21" s="7">
        <f t="shared" si="1"/>
        <v>0</v>
      </c>
    </row>
    <row r="22" spans="1:14" ht="75" customHeight="1">
      <c r="A22" s="15" t="s">
        <v>34</v>
      </c>
      <c r="B22" s="18" t="s">
        <v>80</v>
      </c>
      <c r="C22" s="57"/>
      <c r="D22" s="9" t="s">
        <v>35</v>
      </c>
      <c r="E22" s="25" t="s">
        <v>36</v>
      </c>
      <c r="F22" s="50" t="s">
        <v>132</v>
      </c>
      <c r="G22" s="37">
        <v>3500</v>
      </c>
      <c r="H22" s="6" t="s">
        <v>33</v>
      </c>
      <c r="I22" s="6">
        <v>960</v>
      </c>
      <c r="J22" s="21">
        <v>50</v>
      </c>
      <c r="K22" s="42"/>
      <c r="L22" s="44">
        <f t="shared" si="0"/>
        <v>0</v>
      </c>
      <c r="M22" s="7">
        <f t="shared" si="1"/>
        <v>0</v>
      </c>
    </row>
    <row r="23" spans="1:14" ht="75" customHeight="1">
      <c r="A23" s="15" t="s">
        <v>38</v>
      </c>
      <c r="B23" s="18" t="s">
        <v>80</v>
      </c>
      <c r="C23" s="56"/>
      <c r="D23" s="9" t="s">
        <v>37</v>
      </c>
      <c r="E23" s="25" t="s">
        <v>81</v>
      </c>
      <c r="F23" s="50" t="s">
        <v>133</v>
      </c>
      <c r="G23" s="37">
        <v>3500</v>
      </c>
      <c r="H23" s="6" t="s">
        <v>33</v>
      </c>
      <c r="I23" s="6">
        <v>720</v>
      </c>
      <c r="J23" s="21">
        <v>50</v>
      </c>
      <c r="K23" s="42"/>
      <c r="L23" s="44">
        <f t="shared" si="0"/>
        <v>0</v>
      </c>
      <c r="M23" s="7">
        <f t="shared" si="1"/>
        <v>0</v>
      </c>
    </row>
    <row r="24" spans="1:14" ht="75" customHeight="1">
      <c r="A24" s="15" t="s">
        <v>82</v>
      </c>
      <c r="B24" s="18" t="s">
        <v>80</v>
      </c>
      <c r="C24" s="57"/>
      <c r="D24" s="9" t="s">
        <v>39</v>
      </c>
      <c r="E24" s="25" t="s">
        <v>40</v>
      </c>
      <c r="F24" s="50" t="s">
        <v>134</v>
      </c>
      <c r="G24" s="37">
        <v>3800</v>
      </c>
      <c r="H24" s="6" t="s">
        <v>33</v>
      </c>
      <c r="I24" s="6">
        <v>800</v>
      </c>
      <c r="J24" s="21">
        <v>50</v>
      </c>
      <c r="K24" s="42"/>
      <c r="L24" s="44">
        <f t="shared" si="0"/>
        <v>0</v>
      </c>
      <c r="M24" s="7">
        <f t="shared" si="1"/>
        <v>0</v>
      </c>
    </row>
    <row r="25" spans="1:14" ht="75" customHeight="1">
      <c r="A25" s="15" t="s">
        <v>30</v>
      </c>
      <c r="B25" s="18" t="s">
        <v>84</v>
      </c>
      <c r="C25" s="10"/>
      <c r="D25" s="9" t="s">
        <v>41</v>
      </c>
      <c r="E25" s="25" t="s">
        <v>83</v>
      </c>
      <c r="F25" s="50" t="s">
        <v>135</v>
      </c>
      <c r="G25" s="37">
        <v>4200</v>
      </c>
      <c r="H25" s="6" t="s">
        <v>42</v>
      </c>
      <c r="I25" s="6" t="s">
        <v>43</v>
      </c>
      <c r="J25" s="21">
        <v>150</v>
      </c>
      <c r="K25" s="42"/>
      <c r="L25" s="44">
        <f t="shared" si="0"/>
        <v>0</v>
      </c>
      <c r="M25" s="7">
        <f t="shared" si="1"/>
        <v>0</v>
      </c>
    </row>
    <row r="26" spans="1:14" ht="75" customHeight="1">
      <c r="A26" s="15" t="s">
        <v>30</v>
      </c>
      <c r="B26" s="18" t="s">
        <v>84</v>
      </c>
      <c r="C26" s="10"/>
      <c r="D26" s="9" t="s">
        <v>44</v>
      </c>
      <c r="E26" s="25" t="s">
        <v>85</v>
      </c>
      <c r="F26" s="50" t="s">
        <v>136</v>
      </c>
      <c r="G26" s="37">
        <v>6000</v>
      </c>
      <c r="H26" s="6" t="s">
        <v>23</v>
      </c>
      <c r="I26" s="6">
        <v>96</v>
      </c>
      <c r="J26" s="21">
        <v>250</v>
      </c>
      <c r="K26" s="42"/>
      <c r="L26" s="44">
        <f t="shared" si="0"/>
        <v>0</v>
      </c>
      <c r="M26" s="7">
        <f t="shared" si="1"/>
        <v>0</v>
      </c>
    </row>
    <row r="27" spans="1:14" ht="75" customHeight="1">
      <c r="A27" s="15" t="s">
        <v>48</v>
      </c>
      <c r="B27" s="18" t="s">
        <v>86</v>
      </c>
      <c r="C27" s="10"/>
      <c r="D27" s="9" t="s">
        <v>45</v>
      </c>
      <c r="E27" s="25" t="s">
        <v>46</v>
      </c>
      <c r="F27" s="50" t="s">
        <v>137</v>
      </c>
      <c r="G27" s="37">
        <v>3200</v>
      </c>
      <c r="H27" s="6" t="s">
        <v>47</v>
      </c>
      <c r="I27" s="6" t="s">
        <v>22</v>
      </c>
      <c r="J27" s="21">
        <v>110</v>
      </c>
      <c r="K27" s="42"/>
      <c r="L27" s="44">
        <f t="shared" si="0"/>
        <v>0</v>
      </c>
      <c r="M27" s="7">
        <f t="shared" si="1"/>
        <v>0</v>
      </c>
    </row>
    <row r="28" spans="1:14" ht="75">
      <c r="A28" s="17" t="s">
        <v>91</v>
      </c>
      <c r="B28" s="18" t="s">
        <v>89</v>
      </c>
      <c r="C28" s="3"/>
      <c r="D28" s="5" t="s">
        <v>87</v>
      </c>
      <c r="E28" s="29" t="s">
        <v>88</v>
      </c>
      <c r="F28" s="51" t="s">
        <v>138</v>
      </c>
      <c r="G28" s="39">
        <v>4300</v>
      </c>
      <c r="H28" s="5" t="s">
        <v>90</v>
      </c>
      <c r="I28" s="14">
        <v>120</v>
      </c>
      <c r="J28" s="22">
        <v>100</v>
      </c>
      <c r="K28" s="42"/>
      <c r="L28" s="44">
        <f t="shared" si="0"/>
        <v>0</v>
      </c>
      <c r="M28" s="7">
        <f t="shared" si="1"/>
        <v>0</v>
      </c>
    </row>
    <row r="29" spans="1:14" ht="90">
      <c r="A29" s="18" t="s">
        <v>94</v>
      </c>
      <c r="B29" s="18" t="s">
        <v>89</v>
      </c>
      <c r="C29" s="3"/>
      <c r="D29" s="5" t="s">
        <v>92</v>
      </c>
      <c r="E29" s="29" t="s">
        <v>93</v>
      </c>
      <c r="F29" s="48" t="s">
        <v>139</v>
      </c>
      <c r="G29" s="39">
        <v>4300</v>
      </c>
      <c r="H29" s="5" t="s">
        <v>90</v>
      </c>
      <c r="I29" s="14">
        <v>120</v>
      </c>
      <c r="J29" s="22">
        <v>100</v>
      </c>
      <c r="K29" s="42"/>
      <c r="L29" s="44">
        <f t="shared" si="0"/>
        <v>0</v>
      </c>
      <c r="M29" s="7">
        <f t="shared" si="1"/>
        <v>0</v>
      </c>
    </row>
    <row r="30" spans="1:14" ht="50.25" customHeight="1">
      <c r="I30" s="54" t="s">
        <v>109</v>
      </c>
      <c r="J30" s="55"/>
      <c r="K30" s="42">
        <f>SUM(K3:K29)</f>
        <v>0</v>
      </c>
      <c r="L30" s="44">
        <f>SUM(L3:L29)</f>
        <v>0</v>
      </c>
      <c r="M30" s="42">
        <f>SUM(M3:M29)</f>
        <v>0</v>
      </c>
    </row>
    <row r="31" spans="1:14" ht="43.5" customHeight="1">
      <c r="M31" s="42">
        <f>M30/1000</f>
        <v>0</v>
      </c>
      <c r="N31" s="46" t="s">
        <v>110</v>
      </c>
    </row>
    <row r="32" spans="1:14" ht="25.5" customHeight="1">
      <c r="M32" s="1"/>
    </row>
  </sheetData>
  <mergeCells count="4">
    <mergeCell ref="A1:M1"/>
    <mergeCell ref="I30:J30"/>
    <mergeCell ref="C21:C22"/>
    <mergeCell ref="C23:C24"/>
  </mergeCells>
  <phoneticPr fontId="5" type="noConversion"/>
  <pageMargins left="0.70866141732283472" right="0.70866141732283472" top="0.19685039370078741" bottom="0.19685039370078741" header="0.31496062992125984" footer="0.31496062992125984"/>
  <pageSetup paperSize="9" scale="8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3WC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윤미이</dc:creator>
  <cp:lastModifiedBy>Анна Журавлева</cp:lastModifiedBy>
  <dcterms:created xsi:type="dcterms:W3CDTF">2017-03-01T03:53:22Z</dcterms:created>
  <dcterms:modified xsi:type="dcterms:W3CDTF">2017-03-13T17:14:05Z</dcterms:modified>
</cp:coreProperties>
</file>